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DE SOLICITUDES DE INF\REPORTE MENSUAL CEGAIP 2023\"/>
    </mc:Choice>
  </mc:AlternateContent>
  <bookViews>
    <workbookView xWindow="0" yWindow="0" windowWidth="240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L10" i="1"/>
  <c r="H1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H2" i="1" l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<sst xmlns="http://schemas.openxmlformats.org/spreadsheetml/2006/main" count="72" uniqueCount="65">
  <si>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</si>
  <si>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</si>
  <si>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</si>
  <si>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</si>
  <si>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</si>
  <si>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</si>
  <si>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</si>
  <si>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</si>
  <si>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</si>
  <si>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</si>
  <si>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</si>
  <si>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</si>
  <si>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</si>
  <si>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</si>
  <si>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</si>
  <si>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</si>
  <si>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</si>
  <si>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</si>
  <si>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</si>
  <si>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</si>
  <si>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</si>
  <si>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</si>
  <si>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</si>
  <si>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</si>
  <si>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</si>
  <si>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</si>
  <si>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</si>
  <si>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</si>
  <si>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</si>
  <si>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</si>
  <si>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</si>
  <si>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</si>
  <si>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</si>
  <si>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</si>
  <si>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</si>
  <si>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</si>
  <si>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</si>
  <si>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</si>
  <si>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</si>
  <si>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</si>
  <si>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</si>
  <si>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</si>
  <si>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</si>
  <si>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</si>
  <si>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</si>
  <si>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</si>
  <si>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</si>
  <si>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</si>
  <si>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</si>
  <si>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</si>
  <si>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</si>
  <si>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</si>
  <si>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</si>
  <si>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</si>
  <si>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</si>
  <si>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</si>
  <si>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</si>
  <si>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</si>
  <si>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</si>
  <si>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</si>
  <si>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</si>
  <si>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</si>
  <si>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</si>
  <si>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 xml:space="preserve">“Saludos cordiales. En aras de coadyuvar en la estrategia pública para reducir las consecuencias del uso nocivo de las sustancias psicotrópicas en San Luis Potosí y proponer/ejecutar acciones basadas en evidencia científica, solicito la siguiente información a las instituciones enlistadas a continuación:
a.- Sistema Estatal para el Desarrollo Integral de la Familia (DIF);
b.- Instituto Temazcalli;
c.- Hospital Central "Dr. Ignacio Morones Prieto"
d.- Servicios de Salud;
e.- Universidad Autónoma de San Luis Potosí;
f.- Universidad Intercultural de San Luis Potosí;
Solicitud de información:
1.- ¿Cuáles fueron los logros más significativos alcanzados por la Institución relacionados al problema de las adicciones durante la administración gubernamental del sexenio anterior: 2015-2021?
2. ¿Cuáles son los objetivos por alcanzar durante este sexenio (2021-2027) para reducir el consumo de sustancias psicotrópicas desde su institución en particular?
2.1 ¿Cuáles son los indicadores que se están utilizando para evaluar o medir el nivel de logros o alcance del objetivo planteado a inicios del presente sexenio?
2.2 A junio del 2023, ¿Cuál es el grado/porcentaje de avance hacia los objetivos planteados?
2.3 ¿Cuáles son las áreas de oportunidad detectadas al día de hoy para realizar investigación y coadyuvar desde la ciencia en la reducción del consumo nocivo del alcohol o drogas?
Muchas gracias por su atención y por la información que se brindará”.
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</si>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</sst>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38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4" zoomScaleNormal="100" workbookViewId="0">
      <selection activeCell="G13" sqref="G13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4" t="s">
        <v>2</v>
      </c>
      <c r="D1" s="44"/>
      <c r="E1" s="44"/>
    </row>
    <row r="2" spans="1:5" ht="85.5" customHeight="1" x14ac:dyDescent="0.2">
      <c r="A2" s="14">
        <v>34</v>
      </c>
      <c r="B2" s="14" t="s">
        <v>3</v>
      </c>
      <c r="C2" s="43" t="s">
        <v>4</v>
      </c>
      <c r="D2" s="43"/>
      <c r="E2" s="43"/>
    </row>
    <row r="3" spans="1:5" ht="64.5" customHeight="1" x14ac:dyDescent="0.2">
      <c r="A3" s="14">
        <v>54</v>
      </c>
      <c r="B3" s="14" t="s">
        <v>5</v>
      </c>
      <c r="C3" s="43" t="s">
        <v>6</v>
      </c>
      <c r="D3" s="43"/>
      <c r="E3" s="43"/>
    </row>
    <row r="4" spans="1:5" ht="69" customHeight="1" x14ac:dyDescent="0.2">
      <c r="A4" s="14">
        <v>54</v>
      </c>
      <c r="B4" s="14" t="s">
        <v>7</v>
      </c>
      <c r="C4" s="43" t="s">
        <v>8</v>
      </c>
      <c r="D4" s="43"/>
      <c r="E4" s="43"/>
    </row>
    <row r="10" spans="1:5" ht="15.75" x14ac:dyDescent="0.2">
      <c r="B10" s="42" t="s">
        <v>46</v>
      </c>
      <c r="C10" s="42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2" t="s">
        <v>45</v>
      </c>
      <c r="C26" s="42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2" t="s">
        <v>47</v>
      </c>
      <c r="C34" s="42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showGridLines="0" tabSelected="1" zoomScale="90" zoomScaleNormal="90" workbookViewId="0">
      <selection activeCell="B10" sqref="B10"/>
    </sheetView>
  </sheetViews>
  <sheetFormatPr baseColWidth="10" defaultColWidth="9.140625" defaultRowHeight="12.75" x14ac:dyDescent="0.2"/>
  <cols>
    <col min="1" max="1" width="25.42578125" style="7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3" t="s">
        <v>24</v>
      </c>
      <c r="B1" s="21">
        <v>6</v>
      </c>
      <c r="C1" s="47" t="s">
        <v>25</v>
      </c>
      <c r="D1" s="48"/>
      <c r="F1" s="3" t="s">
        <v>26</v>
      </c>
      <c r="G1" s="9" t="s">
        <v>27</v>
      </c>
      <c r="H1" s="8">
        <f>COUNTIF(Formato!$L$10:$L$38,B1)</f>
        <v>1</v>
      </c>
      <c r="I1" s="49" t="s">
        <v>28</v>
      </c>
      <c r="J1" s="50"/>
      <c r="K1" s="50"/>
      <c r="L1" s="50"/>
    </row>
    <row r="2" spans="1:14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Junio</v>
      </c>
      <c r="F2" s="4"/>
      <c r="G2" s="10" t="s">
        <v>29</v>
      </c>
      <c r="H2" s="8">
        <f>COUNTIF(Formato!$M$10:$M$38,B1)</f>
        <v>0</v>
      </c>
      <c r="I2" s="49" t="s">
        <v>30</v>
      </c>
      <c r="J2" s="50"/>
      <c r="K2" s="50"/>
      <c r="L2" s="50"/>
    </row>
    <row r="3" spans="1:14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6"/>
    </row>
    <row r="4" spans="1:14" ht="32.25" customHeight="1" x14ac:dyDescent="0.2">
      <c r="M4" s="26">
        <v>1</v>
      </c>
      <c r="N4" s="37" t="s">
        <v>33</v>
      </c>
    </row>
    <row r="5" spans="1:14" ht="77.25" thickBot="1" x14ac:dyDescent="0.25">
      <c r="F5" s="11"/>
      <c r="M5" s="27">
        <v>2</v>
      </c>
      <c r="N5" s="35" t="s">
        <v>34</v>
      </c>
    </row>
    <row r="6" spans="1:14" ht="18" customHeight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4" x14ac:dyDescent="0.2">
      <c r="D7" s="51" t="s">
        <v>62</v>
      </c>
      <c r="E7" s="51"/>
      <c r="F7" s="51"/>
    </row>
    <row r="9" spans="1:14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4" ht="30.75" customHeight="1" x14ac:dyDescent="0.2">
      <c r="A10" s="40">
        <v>241486023000009</v>
      </c>
      <c r="B10" s="28"/>
      <c r="C10" s="29">
        <v>45097</v>
      </c>
      <c r="D10" s="41" t="s">
        <v>63</v>
      </c>
      <c r="E10" s="28" t="s">
        <v>23</v>
      </c>
      <c r="F10" s="30" t="s">
        <v>17</v>
      </c>
      <c r="G10" s="29">
        <v>45110</v>
      </c>
      <c r="H10" s="29" t="s">
        <v>64</v>
      </c>
      <c r="I10" s="30">
        <v>0</v>
      </c>
      <c r="J10" s="30" t="s">
        <v>49</v>
      </c>
      <c r="K10" s="30">
        <v>0</v>
      </c>
      <c r="L10" s="5">
        <f>IF(Formato!$C10&lt;&gt;"",MONTH(C10),"")</f>
        <v>6</v>
      </c>
      <c r="M10" s="6">
        <f>IF(Formato!$G10&lt;&gt;"",MONTH(G10),"")</f>
        <v>7</v>
      </c>
    </row>
    <row r="11" spans="1:14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</row>
    <row r="12" spans="1:14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4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4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4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4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18" t="str">
        <f>IF(Formato!$C38&lt;&gt;"",MONTH(C38),"")</f>
        <v/>
      </c>
      <c r="M38" s="19" t="str">
        <f>IF(Formato!$G38&lt;&gt;"",MONTH(G38),"")</f>
        <v/>
      </c>
    </row>
    <row r="40" spans="1:14" x14ac:dyDescent="0.2">
      <c r="B40" s="1"/>
      <c r="C40" s="1"/>
      <c r="D40" s="1"/>
      <c r="E40" s="1"/>
    </row>
    <row r="41" spans="1:14" x14ac:dyDescent="0.2">
      <c r="M41" s="20" t="s">
        <v>43</v>
      </c>
    </row>
    <row r="42" spans="1:14" ht="39.75" customHeight="1" x14ac:dyDescent="0.2">
      <c r="M42" s="45" t="s">
        <v>44</v>
      </c>
      <c r="N42" s="45"/>
    </row>
  </sheetData>
  <sheetProtection selectLockedCells="1"/>
  <mergeCells count="6">
    <mergeCell ref="M42:N42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38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38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38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2023-07-05T18:51:10Z</dcterms:modified>
</cp:coreProperties>
</file>