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emaz\Desktop\TRANSPARENCIA\REPORTES MENSUALES DE SOLICITUDES DE INF\REPORTE MENSUAL CEGAIP 2026\"/>
    </mc:Choice>
  </mc:AlternateContent>
  <bookViews>
    <workbookView xWindow="0" yWindow="0" windowWidth="24000" windowHeight="9630" activeTab="1"/>
  </bookViews>
  <sheets>
    <sheet name="Fundamentación" sheetId="2" r:id="rId1"/>
    <sheet name="Formato" sheetId="1" r:id="rId2"/>
  </sheets>
  <definedNames>
    <definedName name="CMedios">Medios[Descripción]</definedName>
    <definedName name="CRespuestas">Fundamentación!$C$13:$C$24</definedName>
    <definedName name="CTramites">Fundamentación!$C$29:$C$31</definedName>
  </definedNames>
  <calcPr calcId="162913"/>
</workbook>
</file>

<file path=xl/calcChain.xml><?xml version="1.0" encoding="utf-8"?>
<calcChain xmlns="http://schemas.openxmlformats.org/spreadsheetml/2006/main">
  <c r="B2" i="1" l="1"/>
  <c r="M10" i="1" l="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H2" i="1" l="1"/>
  <c r="H1" i="1"/>
</calcChain>
</file>

<file path=xl/comments1.xml><?xml version="1.0" encoding="utf-8"?>
<comments xmlns="http://schemas.openxmlformats.org/spreadsheetml/2006/main">
  <authors>
    <author>Gerardo Javier Vilet Espinosa</author>
  </authors>
  <commentList>
    <comment ref="H9" authorId="0" shapeId="0">
      <text>
        <r>
          <rPr>
            <sz val="9"/>
            <color indexed="81"/>
            <rFont val="Tahoma"/>
            <family val="2"/>
          </rPr>
          <t xml:space="preserve">Escriba aquí como concluyó el proceso de atención o el estado actual del trámite, si fuese el caso.
</t>
        </r>
      </text>
    </comment>
  </commentList>
</comments>
</file>

<file path=xl/sharedStrings.xml><?xml version="1.0" encoding="utf-8"?>
<sst xmlns="http://schemas.openxmlformats.org/spreadsheetml/2006/main" count="75" uniqueCount="65">
  <si>
    <t>Art</t>
  </si>
  <si>
    <t>Fracc</t>
  </si>
  <si>
    <t>Contenido</t>
  </si>
  <si>
    <t>XV</t>
  </si>
  <si>
    <t>Recibir y sistematizar y, en su caso, requerir los informes mensuales que deberán enviarle los sujetos obligados, relativos a la recepción y tramitación de solicitudes de información pública que hayan recibido</t>
  </si>
  <si>
    <t>VIII</t>
  </si>
  <si>
    <r>
      <t xml:space="preserve">Llevar un registro de las </t>
    </r>
    <r>
      <rPr>
        <b/>
        <u/>
        <sz val="20"/>
        <color indexed="10"/>
        <rFont val="Arial"/>
        <family val="2"/>
      </rPr>
      <t>solicitudes</t>
    </r>
    <r>
      <rPr>
        <sz val="20"/>
        <rFont val="Arial"/>
        <family val="2"/>
      </rPr>
      <t xml:space="preserve"> de acceso a la información, </t>
    </r>
    <r>
      <rPr>
        <b/>
        <u/>
        <sz val="20"/>
        <color indexed="10"/>
        <rFont val="Arial"/>
        <family val="2"/>
      </rPr>
      <t>respuestas,</t>
    </r>
    <r>
      <rPr>
        <sz val="20"/>
        <rFont val="Arial"/>
        <family val="2"/>
      </rPr>
      <t xml:space="preserve"> </t>
    </r>
    <r>
      <rPr>
        <b/>
        <u/>
        <sz val="20"/>
        <color indexed="10"/>
        <rFont val="Arial"/>
        <family val="2"/>
      </rPr>
      <t>resultados,</t>
    </r>
    <r>
      <rPr>
        <sz val="20"/>
        <rFont val="Arial"/>
        <family val="2"/>
      </rPr>
      <t xml:space="preserve"> </t>
    </r>
    <r>
      <rPr>
        <b/>
        <u/>
        <sz val="20"/>
        <color indexed="10"/>
        <rFont val="Arial"/>
        <family val="2"/>
      </rPr>
      <t>costos</t>
    </r>
    <r>
      <rPr>
        <sz val="20"/>
        <rFont val="Arial"/>
        <family val="2"/>
      </rPr>
      <t xml:space="preserve"> de reproducción y envío</t>
    </r>
  </si>
  <si>
    <t>XII</t>
  </si>
  <si>
    <r>
      <t xml:space="preserve">Informar por escrito a la CEGAIP, de forma mensual, sobre las solicitudes de información recibidas, el </t>
    </r>
    <r>
      <rPr>
        <b/>
        <u/>
        <sz val="20"/>
        <color indexed="10"/>
        <rFont val="Arial"/>
        <family val="2"/>
      </rPr>
      <t>trámite</t>
    </r>
    <r>
      <rPr>
        <sz val="20"/>
        <rFont val="Arial"/>
        <family val="2"/>
      </rPr>
      <t xml:space="preserve"> y </t>
    </r>
    <r>
      <rPr>
        <b/>
        <u/>
        <sz val="20"/>
        <color indexed="10"/>
        <rFont val="Arial"/>
        <family val="2"/>
      </rPr>
      <t>respuesta</t>
    </r>
    <r>
      <rPr>
        <sz val="20"/>
        <rFont val="Arial"/>
        <family val="2"/>
      </rPr>
      <t xml:space="preserve"> correspondiente en cada caso</t>
    </r>
  </si>
  <si>
    <t>Respuesta</t>
  </si>
  <si>
    <t>Descripción</t>
  </si>
  <si>
    <t>Información reservada.</t>
  </si>
  <si>
    <t>Información confidencial.</t>
  </si>
  <si>
    <t>Se pone a disposición la información para consulta directa.</t>
  </si>
  <si>
    <t>Se requiere al solicitante.</t>
  </si>
  <si>
    <t>Se tiene por no presentada la solicitud de información, por no atender requerimiento en plazo.</t>
  </si>
  <si>
    <t>Sujeto obligado no competente, se le orienta ante qué sujeto obligado presentar su solicitud de información.</t>
  </si>
  <si>
    <t>Información se encuentra disponible en la Plataforma.</t>
  </si>
  <si>
    <t>Entrega de información por correo electrónico.</t>
  </si>
  <si>
    <t>Entrega de información previo pago correspondiente.</t>
  </si>
  <si>
    <t>Trámite</t>
  </si>
  <si>
    <t>Recibida</t>
  </si>
  <si>
    <t>En trámite</t>
  </si>
  <si>
    <t>Contestada</t>
  </si>
  <si>
    <t>Mes que reporta</t>
  </si>
  <si>
    <r>
      <rPr>
        <b/>
        <sz val="8"/>
        <color indexed="10"/>
        <rFont val="Arial"/>
        <family val="2"/>
      </rPr>
      <t>&lt;==</t>
    </r>
    <r>
      <rPr>
        <sz val="8"/>
        <color indexed="23"/>
        <rFont val="Arial"/>
        <family val="2"/>
      </rPr>
      <t xml:space="preserve"> Escriba en esta celda el número de mes que reporta y el año</t>
    </r>
  </si>
  <si>
    <t>Resumen</t>
  </si>
  <si>
    <t>No. de solicitudes recibidas en el mes</t>
  </si>
  <si>
    <r>
      <rPr>
        <b/>
        <sz val="8"/>
        <color indexed="10"/>
        <rFont val="Arial"/>
        <family val="2"/>
      </rPr>
      <t>&lt;==</t>
    </r>
    <r>
      <rPr>
        <sz val="8"/>
        <color indexed="23"/>
        <rFont val="Arial"/>
        <family val="2"/>
      </rPr>
      <t xml:space="preserve"> No escriba aquí nada, el formato calcula automáticamnete estos valores</t>
    </r>
  </si>
  <si>
    <t>No. de solicitudes respondidas en el mes</t>
  </si>
  <si>
    <r>
      <rPr>
        <b/>
        <sz val="8"/>
        <color indexed="10"/>
        <rFont val="Arial"/>
        <family val="2"/>
      </rPr>
      <t xml:space="preserve">&lt;== </t>
    </r>
    <r>
      <rPr>
        <sz val="8"/>
        <color indexed="23"/>
        <rFont val="Arial"/>
        <family val="2"/>
      </rPr>
      <t>No escriba aquí nada, el formato calcula automáticamnete estos valores</t>
    </r>
  </si>
  <si>
    <t>Año que reporta</t>
  </si>
  <si>
    <t>Notas:</t>
  </si>
  <si>
    <r>
      <t xml:space="preserve">Solamente se capturan datos en celdas en </t>
    </r>
    <r>
      <rPr>
        <b/>
        <u/>
        <sz val="10"/>
        <color indexed="10"/>
        <rFont val="Arial"/>
        <family val="2"/>
      </rPr>
      <t>amarillo.</t>
    </r>
  </si>
  <si>
    <t>Los folios pueden ser recibidos en un mes y contestados en otro. Para su correcta contabilización, si un folio es recibido en un mes y contestado en el siguiente, deberá incluirse en ambos reportes. El resumen tomará en cuenta esto para no cotabilizarlo doble.</t>
  </si>
  <si>
    <t>Reporte enviado a la CEGAIP, Art 34FXV , Art 54FVIII y XII</t>
  </si>
  <si>
    <t>Fecha de Recepción</t>
  </si>
  <si>
    <t>Información Solicitada</t>
  </si>
  <si>
    <t>Fecha de Respuesta</t>
  </si>
  <si>
    <t>Costo de Reproducción</t>
  </si>
  <si>
    <t>Costo de envio</t>
  </si>
  <si>
    <t>Mes de Recepción</t>
  </si>
  <si>
    <t>Mes de Respuesta</t>
  </si>
  <si>
    <t>NOTA:</t>
  </si>
  <si>
    <t>Llene tantos reglones como sea necesario, acorde al número de solicitudes recibidas</t>
  </si>
  <si>
    <t>Catálogo de Tipos de Trámites</t>
  </si>
  <si>
    <t>Catálogo de Tipos de Respuesta</t>
  </si>
  <si>
    <t>Catálogo de Medios de Envío de la Respuesta</t>
  </si>
  <si>
    <t>Medio</t>
  </si>
  <si>
    <t>PNT</t>
  </si>
  <si>
    <t>Correo electrónico</t>
  </si>
  <si>
    <t>Número de folio.</t>
  </si>
  <si>
    <t>Telégrafo</t>
  </si>
  <si>
    <t>Personal</t>
  </si>
  <si>
    <t>Verbal</t>
  </si>
  <si>
    <t>Correo postal tradicional o por correo certificado con acuse de recibo</t>
  </si>
  <si>
    <t>Resultado</t>
  </si>
  <si>
    <t>Nombre del solicitante</t>
  </si>
  <si>
    <t>Medio de Notificación</t>
  </si>
  <si>
    <t>Otros</t>
  </si>
  <si>
    <t>Información Inexistente</t>
  </si>
  <si>
    <t>Ampliación de Plazo</t>
  </si>
  <si>
    <t>Actualizado 15/01/2020</t>
  </si>
  <si>
    <t>Buenos días:
Por este medio solicito a usted, muy atentamente, EL INVENTARIO Y DESPLAZAMIENTOS DE
MEDICAMENTOS Y MATERIAL DE CURACIÓN DEL PERIODO DEL 01 DE ENERO DE 2026 AL 31 DE
MARZO DE 2026, dicha entrega de información debe contener:
• Institución Requirente.
• CLUES.
• Nombre de Almacén.
• Clave de Medicamento: Código único que identifica al insumo
• Descripción.
• Cantidad Pendiente.
• Cantidad a Entregar.
• Cantidad Solicitada.
• Proveedor.
• R.F.C. Proveedor.
• Número de Procedimiento.
• Número de Orden de Suministro (Licitación, Adjudicación, Invitación).
• Número de Contrato (Contrato, Licitación o Factura).
• Número de Orden de Remisión.
• Número de Envío.
• Tarimas Totales.
• Nombre de Administrador.
• Código de Almacén Entrega.
• Fecha de Fabricación.
• Fecha de Caducidad.
• Carta Canje (Caducidad menor a 12 meses).
• Código de Barras (Primarios/Secundarios).
• Código de Barras (Colectivo).
• Código de Barras (General).
• Peso de Envase Colectivo.
• Dimensiones de Envase Colectivo.
• Unidades por Envase Colectivo.
• Marca.
• Procedencia.
• Monto Unitario.
• CLUES de Almacén Entrega.
• Nombre Almacén Entrega (Nombre para Entregar a CLUES o Destino Final).
• Dirección Almacén Destino Final.
• Entidad Destino Final.
• Fianza.
• Partida Presupuestal.
• Fecha Límite de Entrega.
• Fecha de Entrega.
• Fecha de Expedición de la Orden.
• Estatus (Autorizada, Programada, Reprogramada, Recibida Completa o Cancelada).
• Tipo de Red (Congelación, Red Fría, Temperatura Ambiente y Temperatura Ambiente Controlada).                                                                        SOLICITAMOS DE LA MANERA MÁS ATENTA DICHA INFORMACIÓN SEA ENVÍADA EN FORMATO
DE HOJA DE CÁLCULO DE EXCEL.
Adjunto a usted ejemplo de la información solicitada, esperando que le sea de utilidad.
Agradezco sus atenciones y quedo a la espera de su amable respuesta.</t>
  </si>
  <si>
    <t>Buenos días. De acuerdo con los lineamientos emitidos por la Unidad de Coordinación Nacional de Abastecimiento de Medicamentos y Equipamiento Médico, del INSABI (Instituto Nacional de Salud y Bienestar) con motivo de consolidar los Requerimientos de la demanda de medicamentos y material de curación para su adquisición consolidada para el ejercicio 2026 y 2027, solicito atentamente a su Institución y a las personas involucradas en dicho proceso los datos capturados en la plataforma SISTEMA DE GESTIÓN DE GASTOS CATASTRÓFICOS (SIGGC) VERSIÓN 4.0 realizadas entre el 01 de enero 2026 y el 31 de marzo 2026, esta solicitud se realizó para el ejercicio de estimación de la demanda asociada a los medicamentos e insumos asociados con el FONSABI y SADMI de acuerdo con lo anterior es de nuestro interés solicitar de manera respetuosa lo siguiente: 1. Listado de medicamentos y material de curación capturados en dicho proceso (Carga de la demanda) y mencionada plataforma (SISTEMA DE GESTIÓN DE GASTOS CATASTRÓFICOS (SIGGC)” VERSIÓN 4.0), dicho listado debe contener: a. Fecha de captura. b. Nombre de la Unidad Médica. c. CLUES (Clave Única de Establecimientos de Salud) de destino. d. CLUES (Clave Única de Establecimientos de Salud) solicitante. e. Clave del medicamentos o insumo (Clave del Compendio Nacional de Insumos para la Salud). f. Descripción. g. Grupo terapéutico. h. Cantidad solicitada. i. Cantidad ajustada. j. Cantidad validada. k. Precio de Referencia. l. Fuente de Financiamiento. m. Estatus (Autorizado, rechazado, cargado, validado, pendiente de validar). n. Comentario. p. Observaciones y ajustes. 2.- Presupuesto destinado por fuente de financiamiento para dicho proceso. AGRADECEREMOS EL ENVÍO DE LA INFORMACIÓN EN ARCHIVO DE EXCEL, YA QUE SU DESCARGA DESDE LA PLATAFORMA DE SISTEMA DE GESTIÓN DE GASTOS CATASTRÓFICOS (SIGGC)” VERSIÓN 4.0 ES COMPATIBLE CON DICHO SOFTWARE. Sin más por el momento, agradezco sus atenciones y estaré atento a su oportuna respuesta.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</si>
</sst>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name val="Arial"/>
    </font>
    <font>
      <b/>
      <sz val="14"/>
      <name val="Arial"/>
      <family val="2"/>
    </font>
    <font>
      <b/>
      <sz val="10"/>
      <name val="Arial"/>
      <family val="2"/>
    </font>
    <font>
      <sz val="8"/>
      <name val="Arial"/>
      <family val="2"/>
    </font>
    <font>
      <sz val="10"/>
      <name val="Arial"/>
      <family val="2"/>
    </font>
    <font>
      <b/>
      <sz val="10"/>
      <color indexed="9"/>
      <name val="Arial"/>
      <family val="2"/>
    </font>
    <font>
      <sz val="10"/>
      <name val="Arial"/>
      <family val="2"/>
    </font>
    <font>
      <sz val="12"/>
      <name val="Arial"/>
      <family val="2"/>
    </font>
    <font>
      <b/>
      <u/>
      <sz val="10"/>
      <name val="Arial"/>
      <family val="2"/>
    </font>
    <font>
      <b/>
      <u/>
      <sz val="10"/>
      <color indexed="10"/>
      <name val="Arial"/>
      <family val="2"/>
    </font>
    <font>
      <sz val="14"/>
      <name val="Arial"/>
      <family val="2"/>
    </font>
    <font>
      <sz val="16"/>
      <name val="Arial"/>
      <family val="2"/>
    </font>
    <font>
      <sz val="20"/>
      <name val="Arial"/>
      <family val="2"/>
    </font>
    <font>
      <b/>
      <u/>
      <sz val="20"/>
      <color indexed="10"/>
      <name val="Arial"/>
      <family val="2"/>
    </font>
    <font>
      <sz val="8"/>
      <color indexed="23"/>
      <name val="Arial"/>
      <family val="2"/>
    </font>
    <font>
      <b/>
      <sz val="8"/>
      <color indexed="10"/>
      <name val="Arial"/>
      <family val="2"/>
    </font>
    <font>
      <b/>
      <sz val="12"/>
      <name val="Arial"/>
      <family val="2"/>
    </font>
    <font>
      <sz val="9"/>
      <color indexed="81"/>
      <name val="Tahoma"/>
      <family val="2"/>
    </font>
  </fonts>
  <fills count="8">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42"/>
        <bgColor indexed="64"/>
      </patternFill>
    </fill>
    <fill>
      <patternFill patternType="solid">
        <fgColor indexed="49"/>
        <bgColor indexed="64"/>
      </patternFill>
    </fill>
    <fill>
      <patternFill patternType="solid">
        <fgColor indexed="26"/>
        <bgColor indexed="64"/>
      </patternFill>
    </fill>
    <fill>
      <patternFill patternType="solid">
        <fgColor rgb="FFFFFFCC"/>
      </patternFill>
    </fill>
  </fills>
  <borders count="1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22"/>
      </left>
      <right/>
      <top/>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s>
  <cellStyleXfs count="2">
    <xf numFmtId="0" fontId="0" fillId="0" borderId="0"/>
    <xf numFmtId="0" fontId="4" fillId="7" borderId="12" applyNumberFormat="0" applyFont="0" applyAlignment="0" applyProtection="0"/>
  </cellStyleXfs>
  <cellXfs count="53">
    <xf numFmtId="0" fontId="0" fillId="0" borderId="0" xfId="0"/>
    <xf numFmtId="0" fontId="2" fillId="0" borderId="0" xfId="0" applyFont="1"/>
    <xf numFmtId="0" fontId="0" fillId="0" borderId="0" xfId="0" applyAlignment="1">
      <alignment vertical="top"/>
    </xf>
    <xf numFmtId="0" fontId="5" fillId="2" borderId="0" xfId="0" applyFont="1" applyFill="1" applyAlignment="1">
      <alignment horizontal="center" vertical="center"/>
    </xf>
    <xf numFmtId="0" fontId="6" fillId="0" borderId="0" xfId="0" applyFont="1" applyAlignment="1">
      <alignment horizontal="center"/>
    </xf>
    <xf numFmtId="0" fontId="0" fillId="0" borderId="2" xfId="0" applyBorder="1" applyAlignment="1">
      <alignment horizontal="center"/>
    </xf>
    <xf numFmtId="0" fontId="0" fillId="0" borderId="2" xfId="0" applyBorder="1" applyAlignment="1">
      <alignment horizontal="center" vertical="center"/>
    </xf>
    <xf numFmtId="0" fontId="0" fillId="0" borderId="0" xfId="0" applyAlignment="1">
      <alignment horizontal="center"/>
    </xf>
    <xf numFmtId="0" fontId="0" fillId="0" borderId="3" xfId="0" applyBorder="1" applyAlignment="1">
      <alignment horizontal="center" vertical="center"/>
    </xf>
    <xf numFmtId="0" fontId="2" fillId="3"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6" fillId="0" borderId="0" xfId="0" applyFont="1"/>
    <xf numFmtId="0" fontId="0" fillId="0" borderId="0" xfId="0" applyAlignment="1">
      <alignment horizontal="center" vertical="top"/>
    </xf>
    <xf numFmtId="0" fontId="12" fillId="5" borderId="0" xfId="0" applyFont="1" applyFill="1" applyAlignment="1">
      <alignment horizontal="center" vertical="top"/>
    </xf>
    <xf numFmtId="0" fontId="12" fillId="0" borderId="3" xfId="0" applyFont="1" applyBorder="1" applyAlignment="1">
      <alignment horizontal="center" vertical="top"/>
    </xf>
    <xf numFmtId="0" fontId="0" fillId="0" borderId="0" xfId="0" applyBorder="1" applyAlignment="1">
      <alignment horizontal="center" vertical="center"/>
    </xf>
    <xf numFmtId="0" fontId="2" fillId="0" borderId="0" xfId="0" applyFont="1" applyFill="1" applyBorder="1" applyAlignment="1">
      <alignment horizontal="center" vertical="center" wrapText="1"/>
    </xf>
    <xf numFmtId="0" fontId="7" fillId="3" borderId="4" xfId="0" applyFont="1" applyFill="1" applyBorder="1" applyAlignment="1">
      <alignment horizontal="center" vertical="top" wrapText="1"/>
    </xf>
    <xf numFmtId="0" fontId="0" fillId="0" borderId="5" xfId="0" applyBorder="1" applyAlignment="1">
      <alignment horizontal="center"/>
    </xf>
    <xf numFmtId="0" fontId="0" fillId="0" borderId="5" xfId="0" applyBorder="1" applyAlignment="1">
      <alignment horizontal="center" vertical="center"/>
    </xf>
    <xf numFmtId="0" fontId="2" fillId="0" borderId="0" xfId="0" applyFont="1" applyAlignment="1">
      <alignment horizontal="left"/>
    </xf>
    <xf numFmtId="0" fontId="10" fillId="6" borderId="1" xfId="1" applyFont="1" applyFill="1" applyBorder="1" applyAlignment="1">
      <alignment horizontal="center" vertical="center"/>
    </xf>
    <xf numFmtId="0" fontId="11" fillId="0" borderId="0"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top"/>
    </xf>
    <xf numFmtId="0" fontId="8" fillId="0" borderId="6" xfId="0" applyFont="1"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7" fillId="6" borderId="0" xfId="0" applyFont="1" applyFill="1" applyAlignment="1">
      <alignment horizontal="center"/>
    </xf>
    <xf numFmtId="14" fontId="7" fillId="6" borderId="0" xfId="0" applyNumberFormat="1" applyFont="1" applyFill="1" applyAlignment="1">
      <alignment horizontal="center"/>
    </xf>
    <xf numFmtId="0" fontId="7" fillId="6" borderId="0" xfId="0" applyFont="1" applyFill="1"/>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Font="1"/>
    <xf numFmtId="0" fontId="6" fillId="0" borderId="4" xfId="0" applyFont="1" applyBorder="1" applyAlignment="1">
      <alignment vertical="top" wrapText="1"/>
    </xf>
    <xf numFmtId="0" fontId="0" fillId="0" borderId="0" xfId="0" applyBorder="1"/>
    <xf numFmtId="0" fontId="6" fillId="0" borderId="13" xfId="0" applyFont="1" applyBorder="1" applyAlignment="1">
      <alignment horizontal="left" vertical="top" wrapText="1"/>
    </xf>
    <xf numFmtId="0" fontId="0" fillId="0" borderId="0" xfId="0" applyBorder="1" applyAlignment="1">
      <alignment horizontal="center" vertical="top"/>
    </xf>
    <xf numFmtId="0" fontId="6" fillId="0" borderId="0" xfId="0" applyFont="1" applyBorder="1"/>
    <xf numFmtId="1" fontId="7" fillId="6" borderId="0" xfId="0" applyNumberFormat="1" applyFont="1" applyFill="1" applyAlignment="1">
      <alignment horizontal="center"/>
    </xf>
    <xf numFmtId="0" fontId="16" fillId="0" borderId="0" xfId="0" applyFont="1" applyAlignment="1">
      <alignment horizontal="center" vertical="top"/>
    </xf>
    <xf numFmtId="0" fontId="12" fillId="0" borderId="3" xfId="0" applyFont="1" applyBorder="1" applyAlignment="1">
      <alignment horizontal="left" vertical="top" wrapText="1"/>
    </xf>
    <xf numFmtId="0" fontId="12" fillId="5" borderId="9" xfId="0" applyFont="1" applyFill="1" applyBorder="1" applyAlignment="1">
      <alignment horizontal="center"/>
    </xf>
    <xf numFmtId="0" fontId="0" fillId="0" borderId="0" xfId="0" applyAlignment="1">
      <alignment horizontal="center" vertical="center" wrapText="1"/>
    </xf>
    <xf numFmtId="0" fontId="1" fillId="0" borderId="0" xfId="0" applyFont="1" applyAlignment="1">
      <alignment horizontal="center" wrapText="1"/>
    </xf>
    <xf numFmtId="0" fontId="14" fillId="0" borderId="10" xfId="0" applyFont="1" applyBorder="1" applyAlignment="1">
      <alignment horizontal="center" vertical="center" wrapText="1"/>
    </xf>
    <xf numFmtId="0" fontId="14" fillId="0" borderId="0" xfId="0" applyFont="1" applyAlignment="1">
      <alignment horizontal="center" vertical="center" wrapText="1"/>
    </xf>
    <xf numFmtId="0" fontId="14" fillId="0" borderId="11" xfId="0" applyFont="1" applyBorder="1" applyAlignment="1">
      <alignment horizontal="left" vertical="center" wrapText="1"/>
    </xf>
    <xf numFmtId="0" fontId="14" fillId="0" borderId="0" xfId="0" applyFont="1" applyBorder="1" applyAlignment="1">
      <alignment horizontal="left" vertical="center" wrapText="1"/>
    </xf>
    <xf numFmtId="0" fontId="0" fillId="0" borderId="0" xfId="0" applyAlignment="1">
      <alignment horizontal="center"/>
    </xf>
    <xf numFmtId="14" fontId="7" fillId="6" borderId="0" xfId="0" applyNumberFormat="1" applyFont="1" applyFill="1"/>
    <xf numFmtId="14" fontId="7" fillId="6" borderId="0" xfId="0" applyNumberFormat="1" applyFont="1" applyFill="1" applyAlignment="1"/>
  </cellXfs>
  <cellStyles count="2">
    <cellStyle name="Normal" xfId="0" builtinId="0"/>
    <cellStyle name="Notas" xfId="1" builtinId="10"/>
  </cellStyles>
  <dxfs count="20">
    <dxf>
      <numFmt numFmtId="0" formatCode="Genera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numFmt numFmtId="0" formatCode="Genera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strike val="0"/>
        <outline val="0"/>
        <shadow val="0"/>
        <u val="none"/>
        <vertAlign val="baseline"/>
        <sz val="12"/>
        <color auto="1"/>
        <name val="Arial"/>
        <scheme val="none"/>
      </font>
      <fill>
        <patternFill patternType="solid">
          <fgColor indexed="64"/>
          <bgColor indexed="26"/>
        </patternFill>
      </fill>
    </dxf>
    <dxf>
      <font>
        <b val="0"/>
        <i val="0"/>
        <strike val="0"/>
        <condense val="0"/>
        <extend val="0"/>
        <outline val="0"/>
        <shadow val="0"/>
        <u val="none"/>
        <vertAlign val="baseline"/>
        <sz val="12"/>
        <color auto="1"/>
        <name val="Arial"/>
        <scheme val="none"/>
      </font>
      <fill>
        <patternFill patternType="solid">
          <fgColor indexed="64"/>
          <bgColor indexed="26"/>
        </patternFill>
      </fill>
    </dxf>
    <dxf>
      <font>
        <strike val="0"/>
        <outline val="0"/>
        <shadow val="0"/>
        <u val="none"/>
        <vertAlign val="baseline"/>
        <sz val="12"/>
        <color auto="1"/>
        <name val="Arial"/>
        <scheme val="none"/>
      </font>
      <fill>
        <patternFill patternType="solid">
          <fgColor indexed="64"/>
          <bgColor indexed="26"/>
        </patternFill>
      </fill>
    </dxf>
    <dxf>
      <font>
        <b val="0"/>
        <i val="0"/>
        <strike val="0"/>
        <condense val="0"/>
        <extend val="0"/>
        <outline val="0"/>
        <shadow val="0"/>
        <u val="none"/>
        <vertAlign val="baseline"/>
        <sz val="12"/>
        <color auto="1"/>
        <name val="Arial"/>
        <scheme val="none"/>
      </font>
      <numFmt numFmtId="19" formatCode="dd/mm/yyyy"/>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numFmt numFmtId="164" formatCode="m/d/yyyy"/>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dxf>
    <dxf>
      <font>
        <strike val="0"/>
        <outline val="0"/>
        <shadow val="0"/>
        <u val="none"/>
        <vertAlign val="baseline"/>
        <sz val="12"/>
        <color auto="1"/>
        <name val="Arial"/>
        <scheme val="none"/>
      </font>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dxf>
    <dxf>
      <font>
        <strike val="0"/>
        <outline val="0"/>
        <shadow val="0"/>
        <u val="none"/>
        <vertAlign val="baseline"/>
        <sz val="12"/>
        <color auto="1"/>
        <name val="Arial"/>
        <scheme val="none"/>
      </font>
      <numFmt numFmtId="164" formatCode="m/d/yyyy"/>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alignment horizontal="center" vertical="bottom" textRotation="0" wrapText="0"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4</xdr:row>
      <xdr:rowOff>38100</xdr:rowOff>
    </xdr:from>
    <xdr:to>
      <xdr:col>0</xdr:col>
      <xdr:colOff>952500</xdr:colOff>
      <xdr:row>4</xdr:row>
      <xdr:rowOff>466725</xdr:rowOff>
    </xdr:to>
    <xdr:pic>
      <xdr:nvPicPr>
        <xdr:cNvPr id="1025" name="Picture 1" descr="0">
          <a:extLst>
            <a:ext uri="{FF2B5EF4-FFF2-40B4-BE49-F238E27FC236}">
              <a16:creationId xmlns:a16="http://schemas.microsoft.com/office/drawing/2014/main" id="{E41273D7-2D24-4409-B8A1-127E0FD09B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400175"/>
          <a:ext cx="7524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2" name="Respuestas" displayName="Respuestas" ref="B12:C24" totalsRowShown="0">
  <tableColumns count="2">
    <tableColumn id="1" name="Respuesta" dataDxfId="19"/>
    <tableColumn id="2" name="Descripción" dataDxfId="18"/>
  </tableColumns>
  <tableStyleInfo name="TableStyleLight9" showFirstColumn="0" showLastColumn="0" showRowStripes="1" showColumnStripes="0"/>
</table>
</file>

<file path=xl/tables/table2.xml><?xml version="1.0" encoding="utf-8"?>
<table xmlns="http://schemas.openxmlformats.org/spreadsheetml/2006/main" id="3" name="Tramites" displayName="Tramites" ref="B28:C31" totalsRowShown="0">
  <tableColumns count="2">
    <tableColumn id="1" name="Trámite" dataDxfId="17"/>
    <tableColumn id="2" name="Descripción" dataDxfId="16"/>
  </tableColumns>
  <tableStyleInfo name="TableStyleLight10" showFirstColumn="0" showLastColumn="0" showRowStripes="1" showColumnStripes="0"/>
</table>
</file>

<file path=xl/tables/table3.xml><?xml version="1.0" encoding="utf-8"?>
<table xmlns="http://schemas.openxmlformats.org/spreadsheetml/2006/main" id="4" name="Medios" displayName="Medios" ref="B36:C42" totalsRowShown="0">
  <tableColumns count="2">
    <tableColumn id="1" name="Medio" dataDxfId="15"/>
    <tableColumn id="2" name="Descripción" dataDxfId="14"/>
  </tableColumns>
  <tableStyleInfo name="TableStyleLight11" showFirstColumn="0" showLastColumn="0" showRowStripes="1" showColumnStripes="0"/>
</table>
</file>

<file path=xl/tables/table4.xml><?xml version="1.0" encoding="utf-8"?>
<table xmlns="http://schemas.openxmlformats.org/spreadsheetml/2006/main" id="1" name="Folios" displayName="Folios" ref="A9:M42" totalsRowShown="0" headerRowDxfId="13">
  <tableColumns count="13">
    <tableColumn id="1" name="Número de folio." dataDxfId="12"/>
    <tableColumn id="12" name="Nombre del solicitante" dataDxfId="11"/>
    <tableColumn id="2" name="Fecha de Recepción" dataDxfId="10"/>
    <tableColumn id="3" name="Información Solicitada" dataDxfId="9"/>
    <tableColumn id="4" name="Trámite" dataDxfId="8"/>
    <tableColumn id="5" name="Respuesta" dataDxfId="7"/>
    <tableColumn id="6" name="Fecha de Respuesta" dataDxfId="6"/>
    <tableColumn id="13" name="Resultado" dataDxfId="5"/>
    <tableColumn id="8" name="Costo de Reproducción" dataDxfId="4"/>
    <tableColumn id="7" name="Medio de Notificación" dataDxfId="3"/>
    <tableColumn id="9" name="Costo de envio" dataDxfId="2"/>
    <tableColumn id="10" name="Mes de Recepción" dataDxfId="1">
      <calculatedColumnFormula>IF(Formato!$C10&lt;&gt;"",MONTH(C10),"")</calculatedColumnFormula>
    </tableColumn>
    <tableColumn id="11" name="Mes de Respuesta" dataDxfId="0">
      <calculatedColumnFormula>IF(Formato!$G10&lt;&gt;"",MONTH(G10),"")</calculatedColumnFormula>
    </tableColumn>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topLeftCell="A22" zoomScaleNormal="100" workbookViewId="0">
      <selection activeCell="E27" sqref="E27"/>
    </sheetView>
  </sheetViews>
  <sheetFormatPr baseColWidth="10" defaultColWidth="11.42578125" defaultRowHeight="12.75" x14ac:dyDescent="0.2"/>
  <cols>
    <col min="1" max="1" width="11.42578125" style="12"/>
    <col min="2" max="2" width="12" style="12" customWidth="1"/>
    <col min="3" max="3" width="135.28515625" customWidth="1"/>
  </cols>
  <sheetData>
    <row r="1" spans="1:5" ht="25.5" x14ac:dyDescent="0.35">
      <c r="A1" s="13" t="s">
        <v>0</v>
      </c>
      <c r="B1" s="13" t="s">
        <v>1</v>
      </c>
      <c r="C1" s="43" t="s">
        <v>2</v>
      </c>
      <c r="D1" s="43"/>
      <c r="E1" s="43"/>
    </row>
    <row r="2" spans="1:5" ht="85.5" customHeight="1" x14ac:dyDescent="0.2">
      <c r="A2" s="14">
        <v>34</v>
      </c>
      <c r="B2" s="14" t="s">
        <v>3</v>
      </c>
      <c r="C2" s="42" t="s">
        <v>4</v>
      </c>
      <c r="D2" s="42"/>
      <c r="E2" s="42"/>
    </row>
    <row r="3" spans="1:5" ht="64.5" customHeight="1" x14ac:dyDescent="0.2">
      <c r="A3" s="14">
        <v>54</v>
      </c>
      <c r="B3" s="14" t="s">
        <v>5</v>
      </c>
      <c r="C3" s="42" t="s">
        <v>6</v>
      </c>
      <c r="D3" s="42"/>
      <c r="E3" s="42"/>
    </row>
    <row r="4" spans="1:5" ht="69" customHeight="1" x14ac:dyDescent="0.2">
      <c r="A4" s="14">
        <v>54</v>
      </c>
      <c r="B4" s="14" t="s">
        <v>7</v>
      </c>
      <c r="C4" s="42" t="s">
        <v>8</v>
      </c>
      <c r="D4" s="42"/>
      <c r="E4" s="42"/>
    </row>
    <row r="10" spans="1:5" ht="15.75" x14ac:dyDescent="0.2">
      <c r="B10" s="41" t="s">
        <v>46</v>
      </c>
      <c r="C10" s="41"/>
    </row>
    <row r="12" spans="1:5" x14ac:dyDescent="0.2">
      <c r="B12" s="24" t="s">
        <v>9</v>
      </c>
      <c r="C12" s="11" t="s">
        <v>10</v>
      </c>
    </row>
    <row r="13" spans="1:5" x14ac:dyDescent="0.2">
      <c r="B13" s="12">
        <v>1</v>
      </c>
      <c r="C13" s="11" t="s">
        <v>11</v>
      </c>
    </row>
    <row r="14" spans="1:5" x14ac:dyDescent="0.2">
      <c r="B14" s="12">
        <v>2</v>
      </c>
      <c r="C14" s="11" t="s">
        <v>12</v>
      </c>
    </row>
    <row r="15" spans="1:5" x14ac:dyDescent="0.2">
      <c r="B15" s="12">
        <v>3</v>
      </c>
      <c r="C15" s="11" t="s">
        <v>13</v>
      </c>
    </row>
    <row r="16" spans="1:5" x14ac:dyDescent="0.2">
      <c r="B16" s="12">
        <v>4</v>
      </c>
      <c r="C16" s="11" t="s">
        <v>14</v>
      </c>
    </row>
    <row r="17" spans="2:3" x14ac:dyDescent="0.2">
      <c r="B17" s="12">
        <v>5</v>
      </c>
      <c r="C17" s="11" t="s">
        <v>15</v>
      </c>
    </row>
    <row r="18" spans="2:3" x14ac:dyDescent="0.2">
      <c r="B18" s="12">
        <v>6</v>
      </c>
      <c r="C18" s="11" t="s">
        <v>16</v>
      </c>
    </row>
    <row r="19" spans="2:3" x14ac:dyDescent="0.2">
      <c r="B19" s="12">
        <v>7</v>
      </c>
      <c r="C19" s="11" t="s">
        <v>17</v>
      </c>
    </row>
    <row r="20" spans="2:3" x14ac:dyDescent="0.2">
      <c r="B20" s="12">
        <v>8</v>
      </c>
      <c r="C20" s="11" t="s">
        <v>18</v>
      </c>
    </row>
    <row r="21" spans="2:3" x14ac:dyDescent="0.2">
      <c r="B21" s="12">
        <v>9</v>
      </c>
      <c r="C21" s="11" t="s">
        <v>19</v>
      </c>
    </row>
    <row r="22" spans="2:3" x14ac:dyDescent="0.2">
      <c r="B22" s="12">
        <v>10</v>
      </c>
      <c r="C22" s="34" t="s">
        <v>60</v>
      </c>
    </row>
    <row r="23" spans="2:3" x14ac:dyDescent="0.2">
      <c r="B23" s="12">
        <v>11</v>
      </c>
      <c r="C23" s="11" t="s">
        <v>61</v>
      </c>
    </row>
    <row r="24" spans="2:3" x14ac:dyDescent="0.2">
      <c r="B24" s="38">
        <v>12</v>
      </c>
      <c r="C24" s="39" t="s">
        <v>59</v>
      </c>
    </row>
    <row r="26" spans="2:3" ht="15.75" x14ac:dyDescent="0.2">
      <c r="B26" s="41" t="s">
        <v>45</v>
      </c>
      <c r="C26" s="41"/>
    </row>
    <row r="28" spans="2:3" x14ac:dyDescent="0.2">
      <c r="B28" s="24" t="s">
        <v>20</v>
      </c>
      <c r="C28" s="11" t="s">
        <v>10</v>
      </c>
    </row>
    <row r="29" spans="2:3" x14ac:dyDescent="0.2">
      <c r="B29" s="12">
        <v>1</v>
      </c>
      <c r="C29" s="11" t="s">
        <v>21</v>
      </c>
    </row>
    <row r="30" spans="2:3" x14ac:dyDescent="0.2">
      <c r="B30" s="12">
        <v>2</v>
      </c>
      <c r="C30" s="11" t="s">
        <v>22</v>
      </c>
    </row>
    <row r="31" spans="2:3" x14ac:dyDescent="0.2">
      <c r="B31" s="12">
        <v>3</v>
      </c>
      <c r="C31" s="11" t="s">
        <v>23</v>
      </c>
    </row>
    <row r="34" spans="2:3" ht="15.75" x14ac:dyDescent="0.2">
      <c r="B34" s="41" t="s">
        <v>47</v>
      </c>
      <c r="C34" s="41"/>
    </row>
    <row r="36" spans="2:3" x14ac:dyDescent="0.2">
      <c r="B36" s="24" t="s">
        <v>48</v>
      </c>
      <c r="C36" s="11" t="s">
        <v>10</v>
      </c>
    </row>
    <row r="37" spans="2:3" x14ac:dyDescent="0.2">
      <c r="B37" s="12">
        <v>1</v>
      </c>
      <c r="C37" s="11" t="s">
        <v>49</v>
      </c>
    </row>
    <row r="38" spans="2:3" x14ac:dyDescent="0.2">
      <c r="B38" s="12">
        <v>2</v>
      </c>
      <c r="C38" s="11" t="s">
        <v>55</v>
      </c>
    </row>
    <row r="39" spans="2:3" x14ac:dyDescent="0.2">
      <c r="B39" s="12">
        <v>3</v>
      </c>
      <c r="C39" s="11" t="s">
        <v>50</v>
      </c>
    </row>
    <row r="40" spans="2:3" x14ac:dyDescent="0.2">
      <c r="B40" s="12">
        <v>4</v>
      </c>
      <c r="C40" s="11" t="s">
        <v>53</v>
      </c>
    </row>
    <row r="41" spans="2:3" x14ac:dyDescent="0.2">
      <c r="B41" s="12">
        <v>5</v>
      </c>
      <c r="C41" s="34" t="s">
        <v>52</v>
      </c>
    </row>
    <row r="42" spans="2:3" x14ac:dyDescent="0.2">
      <c r="B42" s="12">
        <v>6</v>
      </c>
      <c r="C42" s="34" t="s">
        <v>54</v>
      </c>
    </row>
  </sheetData>
  <mergeCells count="7">
    <mergeCell ref="B34:C34"/>
    <mergeCell ref="C2:E2"/>
    <mergeCell ref="C3:E3"/>
    <mergeCell ref="C4:E4"/>
    <mergeCell ref="C1:E1"/>
    <mergeCell ref="B26:C26"/>
    <mergeCell ref="B10:C10"/>
  </mergeCells>
  <phoneticPr fontId="3" type="noConversion"/>
  <pageMargins left="0.75" right="0.75" top="1" bottom="1" header="0" footer="0"/>
  <pageSetup orientation="portrait" r:id="rId1"/>
  <headerFooter alignWithMargins="0"/>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6"/>
  <sheetViews>
    <sheetView showGridLines="0" tabSelected="1" zoomScale="90" zoomScaleNormal="90" workbookViewId="0">
      <selection activeCell="D15" sqref="D15"/>
    </sheetView>
  </sheetViews>
  <sheetFormatPr baseColWidth="10" defaultColWidth="9.140625" defaultRowHeight="12.75" x14ac:dyDescent="0.2"/>
  <cols>
    <col min="1" max="1" width="24" style="7" bestFit="1" customWidth="1"/>
    <col min="2" max="2" width="17.42578125" customWidth="1"/>
    <col min="3" max="3" width="14.7109375" customWidth="1"/>
    <col min="4" max="4" width="26.140625" customWidth="1"/>
    <col min="5" max="5" width="19" customWidth="1"/>
    <col min="6" max="6" width="53.7109375" customWidth="1"/>
    <col min="7" max="7" width="21.7109375" bestFit="1" customWidth="1"/>
    <col min="8" max="8" width="11.140625" bestFit="1" customWidth="1"/>
    <col min="9" max="9" width="13.5703125" bestFit="1" customWidth="1"/>
    <col min="10" max="10" width="11.7109375" bestFit="1" customWidth="1"/>
    <col min="11" max="11" width="14.42578125" customWidth="1"/>
    <col min="12" max="12" width="13.42578125" hidden="1" customWidth="1"/>
    <col min="13" max="13" width="8.7109375" hidden="1" customWidth="1"/>
    <col min="14" max="14" width="44.5703125" customWidth="1"/>
    <col min="15" max="253" width="11.42578125" customWidth="1"/>
  </cols>
  <sheetData>
    <row r="1" spans="1:16" ht="27.75" customHeight="1" x14ac:dyDescent="0.2">
      <c r="A1" s="3" t="s">
        <v>24</v>
      </c>
      <c r="B1" s="21">
        <v>4</v>
      </c>
      <c r="C1" s="46" t="s">
        <v>25</v>
      </c>
      <c r="D1" s="47"/>
      <c r="F1" s="3" t="s">
        <v>26</v>
      </c>
      <c r="G1" s="9" t="s">
        <v>27</v>
      </c>
      <c r="H1" s="8">
        <f>COUNTIF(Formato!$L$10:$L$42,B1)</f>
        <v>2</v>
      </c>
      <c r="I1" s="48" t="s">
        <v>28</v>
      </c>
      <c r="J1" s="49"/>
      <c r="K1" s="49"/>
      <c r="L1" s="49"/>
    </row>
    <row r="2" spans="1:16" ht="29.25" customHeight="1" thickBot="1" x14ac:dyDescent="0.25">
      <c r="B2" s="22" t="str">
        <f>IF(B1&gt;0, CHOOSE(B1,"Enero", "Febrero", "Marzo", "Abril", "Mayo", "Junio", "Julio", "Agosto","Septiembre","Octubre","Noviembre","Diciembre"),"Escriba arriba número de mes a reportar")</f>
        <v>Abril</v>
      </c>
      <c r="F2" s="4"/>
      <c r="G2" s="10" t="s">
        <v>29</v>
      </c>
      <c r="H2" s="8">
        <f>COUNTIF(Formato!$M$10:$M$42,B1)</f>
        <v>2</v>
      </c>
      <c r="I2" s="48" t="s">
        <v>30</v>
      </c>
      <c r="J2" s="49"/>
      <c r="K2" s="49"/>
      <c r="L2" s="49"/>
    </row>
    <row r="3" spans="1:16" ht="18.75" thickBot="1" x14ac:dyDescent="0.25">
      <c r="A3" s="3" t="s">
        <v>31</v>
      </c>
      <c r="B3" s="21">
        <v>2026</v>
      </c>
      <c r="D3" s="4"/>
      <c r="E3" s="16"/>
      <c r="F3" s="15"/>
      <c r="M3" s="25" t="s">
        <v>32</v>
      </c>
      <c r="N3" s="36"/>
    </row>
    <row r="4" spans="1:16" ht="32.25" customHeight="1" x14ac:dyDescent="0.2">
      <c r="M4" s="26">
        <v>1</v>
      </c>
      <c r="N4" s="37" t="s">
        <v>33</v>
      </c>
    </row>
    <row r="5" spans="1:16" ht="77.25" thickBot="1" x14ac:dyDescent="0.25">
      <c r="F5" s="11"/>
      <c r="M5" s="27">
        <v>2</v>
      </c>
      <c r="N5" s="35" t="s">
        <v>34</v>
      </c>
    </row>
    <row r="6" spans="1:16" ht="18" customHeight="1" x14ac:dyDescent="0.25">
      <c r="A6" s="45" t="s">
        <v>35</v>
      </c>
      <c r="B6" s="45"/>
      <c r="C6" s="45"/>
      <c r="D6" s="45"/>
      <c r="E6" s="45"/>
      <c r="F6" s="45"/>
      <c r="G6" s="45"/>
      <c r="H6" s="45"/>
      <c r="I6" s="45"/>
    </row>
    <row r="7" spans="1:16" x14ac:dyDescent="0.2">
      <c r="D7" s="50" t="s">
        <v>62</v>
      </c>
      <c r="E7" s="50"/>
      <c r="F7" s="50"/>
    </row>
    <row r="9" spans="1:16" s="2" customFormat="1" ht="44.25" customHeight="1" thickBot="1" x14ac:dyDescent="0.25">
      <c r="A9" s="23" t="s">
        <v>51</v>
      </c>
      <c r="B9" s="23" t="s">
        <v>57</v>
      </c>
      <c r="C9" s="31" t="s">
        <v>36</v>
      </c>
      <c r="D9" s="23" t="s">
        <v>37</v>
      </c>
      <c r="E9" s="31" t="s">
        <v>20</v>
      </c>
      <c r="F9" s="31" t="s">
        <v>9</v>
      </c>
      <c r="G9" s="31" t="s">
        <v>38</v>
      </c>
      <c r="H9" s="33" t="s">
        <v>56</v>
      </c>
      <c r="I9" s="31" t="s">
        <v>39</v>
      </c>
      <c r="J9" s="32" t="s">
        <v>58</v>
      </c>
      <c r="K9" s="31" t="s">
        <v>40</v>
      </c>
      <c r="L9" s="17" t="s">
        <v>41</v>
      </c>
      <c r="M9" s="17" t="s">
        <v>42</v>
      </c>
    </row>
    <row r="10" spans="1:16" ht="15" x14ac:dyDescent="0.2">
      <c r="A10" s="40">
        <v>241486026000004</v>
      </c>
      <c r="B10" s="28"/>
      <c r="C10" s="29">
        <v>46118</v>
      </c>
      <c r="D10" s="52" t="s">
        <v>63</v>
      </c>
      <c r="E10" s="28" t="s">
        <v>23</v>
      </c>
      <c r="F10" s="30" t="s">
        <v>16</v>
      </c>
      <c r="G10" s="29">
        <v>46121</v>
      </c>
      <c r="H10" s="29"/>
      <c r="I10" s="30">
        <v>0</v>
      </c>
      <c r="J10" s="30" t="s">
        <v>49</v>
      </c>
      <c r="K10" s="30">
        <v>0</v>
      </c>
      <c r="L10" s="5">
        <f>IF(Formato!$C10&lt;&gt;"",MONTH(C10),"")</f>
        <v>4</v>
      </c>
      <c r="M10" s="6">
        <f>IF(Formato!$G10&lt;&gt;"",MONTH(G10),"")</f>
        <v>4</v>
      </c>
      <c r="P10" s="11"/>
    </row>
    <row r="11" spans="1:16" ht="15" x14ac:dyDescent="0.2">
      <c r="A11" s="40">
        <v>241486026000005</v>
      </c>
      <c r="B11" s="28"/>
      <c r="C11" s="29">
        <v>46118</v>
      </c>
      <c r="D11" s="51" t="s">
        <v>64</v>
      </c>
      <c r="E11" s="28" t="s">
        <v>23</v>
      </c>
      <c r="F11" s="30" t="s">
        <v>16</v>
      </c>
      <c r="G11" s="29">
        <v>46121</v>
      </c>
      <c r="H11" s="29"/>
      <c r="I11" s="30">
        <v>0</v>
      </c>
      <c r="J11" s="30" t="s">
        <v>49</v>
      </c>
      <c r="K11" s="30">
        <v>0</v>
      </c>
      <c r="L11" s="5">
        <f>IF(Formato!$C11&lt;&gt;"",MONTH(C11),"")</f>
        <v>4</v>
      </c>
      <c r="M11" s="6">
        <f>IF(Formato!$G11&lt;&gt;"",MONTH(G11),"")</f>
        <v>4</v>
      </c>
    </row>
    <row r="12" spans="1:16" ht="15" x14ac:dyDescent="0.2">
      <c r="A12" s="28"/>
      <c r="B12" s="28"/>
      <c r="C12" s="29"/>
      <c r="D12" s="30"/>
      <c r="E12" s="28"/>
      <c r="F12" s="30"/>
      <c r="G12" s="29"/>
      <c r="H12" s="29"/>
      <c r="I12" s="30"/>
      <c r="J12" s="30"/>
      <c r="K12" s="30"/>
      <c r="L12" s="5" t="str">
        <f>IF(Formato!$C12&lt;&gt;"",MONTH(C12),"")</f>
        <v/>
      </c>
      <c r="M12" s="6" t="str">
        <f>IF(Formato!$G12&lt;&gt;"",MONTH(G12),"")</f>
        <v/>
      </c>
    </row>
    <row r="13" spans="1:16" ht="15" x14ac:dyDescent="0.2">
      <c r="A13" s="28"/>
      <c r="B13" s="28"/>
      <c r="C13" s="29"/>
      <c r="D13" s="30"/>
      <c r="E13" s="28"/>
      <c r="F13" s="30"/>
      <c r="G13" s="29"/>
      <c r="H13" s="29"/>
      <c r="I13" s="30"/>
      <c r="J13" s="30"/>
      <c r="K13" s="30"/>
      <c r="L13" s="5" t="str">
        <f>IF(Formato!$C13&lt;&gt;"",MONTH(C13),"")</f>
        <v/>
      </c>
      <c r="M13" s="6" t="str">
        <f>IF(Formato!$G13&lt;&gt;"",MONTH(G13),"")</f>
        <v/>
      </c>
    </row>
    <row r="14" spans="1:16" ht="15" x14ac:dyDescent="0.2">
      <c r="A14" s="28"/>
      <c r="B14" s="28"/>
      <c r="C14" s="29"/>
      <c r="D14" s="30"/>
      <c r="E14" s="28"/>
      <c r="F14" s="30"/>
      <c r="G14" s="29"/>
      <c r="H14" s="29"/>
      <c r="I14" s="30"/>
      <c r="J14" s="30"/>
      <c r="K14" s="30"/>
      <c r="L14" s="5" t="str">
        <f>IF(Formato!$C14&lt;&gt;"",MONTH(C14),"")</f>
        <v/>
      </c>
      <c r="M14" s="6" t="str">
        <f>IF(Formato!$G14&lt;&gt;"",MONTH(G14),"")</f>
        <v/>
      </c>
    </row>
    <row r="15" spans="1:16" ht="15" x14ac:dyDescent="0.2">
      <c r="A15" s="28"/>
      <c r="B15" s="28"/>
      <c r="C15" s="29"/>
      <c r="D15" s="30"/>
      <c r="E15" s="28"/>
      <c r="F15" s="30"/>
      <c r="G15" s="29"/>
      <c r="H15" s="29"/>
      <c r="I15" s="30"/>
      <c r="J15" s="30"/>
      <c r="K15" s="30"/>
      <c r="L15" s="5" t="str">
        <f>IF(Formato!$C15&lt;&gt;"",MONTH(C15),"")</f>
        <v/>
      </c>
      <c r="M15" s="6" t="str">
        <f>IF(Formato!$G15&lt;&gt;"",MONTH(G15),"")</f>
        <v/>
      </c>
    </row>
    <row r="16" spans="1:16" ht="15" x14ac:dyDescent="0.2">
      <c r="A16" s="28"/>
      <c r="B16" s="28"/>
      <c r="C16" s="29"/>
      <c r="D16" s="30"/>
      <c r="E16" s="28"/>
      <c r="F16" s="30"/>
      <c r="G16" s="29"/>
      <c r="H16" s="29"/>
      <c r="I16" s="30"/>
      <c r="J16" s="30"/>
      <c r="K16" s="30"/>
      <c r="L16" s="5" t="str">
        <f>IF(Formato!$C16&lt;&gt;"",MONTH(C16),"")</f>
        <v/>
      </c>
      <c r="M16" s="6" t="str">
        <f>IF(Formato!$G16&lt;&gt;"",MONTH(G16),"")</f>
        <v/>
      </c>
    </row>
    <row r="17" spans="1:13" ht="15" x14ac:dyDescent="0.2">
      <c r="A17" s="28"/>
      <c r="B17" s="28"/>
      <c r="C17" s="29"/>
      <c r="D17" s="30"/>
      <c r="E17" s="28"/>
      <c r="F17" s="30"/>
      <c r="G17" s="29"/>
      <c r="H17" s="29"/>
      <c r="I17" s="30"/>
      <c r="J17" s="30"/>
      <c r="K17" s="30"/>
      <c r="L17" s="5" t="str">
        <f>IF(Formato!$C17&lt;&gt;"",MONTH(C17),"")</f>
        <v/>
      </c>
      <c r="M17" s="6" t="str">
        <f>IF(Formato!$G17&lt;&gt;"",MONTH(G17),"")</f>
        <v/>
      </c>
    </row>
    <row r="18" spans="1:13" ht="15" x14ac:dyDescent="0.2">
      <c r="A18" s="28"/>
      <c r="B18" s="28"/>
      <c r="C18" s="29"/>
      <c r="D18" s="30"/>
      <c r="E18" s="28"/>
      <c r="F18" s="30"/>
      <c r="G18" s="29"/>
      <c r="H18" s="29"/>
      <c r="I18" s="30"/>
      <c r="J18" s="30"/>
      <c r="K18" s="30"/>
      <c r="L18" s="5" t="str">
        <f>IF(Formato!$C18&lt;&gt;"",MONTH(C18),"")</f>
        <v/>
      </c>
      <c r="M18" s="6" t="str">
        <f>IF(Formato!$G18&lt;&gt;"",MONTH(G18),"")</f>
        <v/>
      </c>
    </row>
    <row r="19" spans="1:13" ht="15" x14ac:dyDescent="0.2">
      <c r="A19" s="28"/>
      <c r="B19" s="28"/>
      <c r="C19" s="29"/>
      <c r="D19" s="30"/>
      <c r="E19" s="28"/>
      <c r="F19" s="30"/>
      <c r="G19" s="29"/>
      <c r="H19" s="29"/>
      <c r="I19" s="30"/>
      <c r="J19" s="30"/>
      <c r="K19" s="30"/>
      <c r="L19" s="5" t="str">
        <f>IF(Formato!$C19&lt;&gt;"",MONTH(C19),"")</f>
        <v/>
      </c>
      <c r="M19" s="6" t="str">
        <f>IF(Formato!$G19&lt;&gt;"",MONTH(G19),"")</f>
        <v/>
      </c>
    </row>
    <row r="20" spans="1:13" ht="15" x14ac:dyDescent="0.2">
      <c r="A20" s="28"/>
      <c r="B20" s="28"/>
      <c r="C20" s="29"/>
      <c r="D20" s="30"/>
      <c r="E20" s="28"/>
      <c r="F20" s="30"/>
      <c r="G20" s="29"/>
      <c r="H20" s="29"/>
      <c r="I20" s="30"/>
      <c r="J20" s="30"/>
      <c r="K20" s="30"/>
      <c r="L20" s="5" t="str">
        <f>IF(Formato!$C20&lt;&gt;"",MONTH(C20),"")</f>
        <v/>
      </c>
      <c r="M20" s="6" t="str">
        <f>IF(Formato!$G20&lt;&gt;"",MONTH(G20),"")</f>
        <v/>
      </c>
    </row>
    <row r="21" spans="1:13" ht="15" x14ac:dyDescent="0.2">
      <c r="A21" s="28"/>
      <c r="B21" s="28"/>
      <c r="C21" s="29"/>
      <c r="D21" s="30"/>
      <c r="E21" s="28"/>
      <c r="F21" s="30"/>
      <c r="G21" s="29"/>
      <c r="H21" s="29"/>
      <c r="I21" s="30"/>
      <c r="J21" s="30"/>
      <c r="K21" s="30"/>
      <c r="L21" s="5" t="str">
        <f>IF(Formato!$C21&lt;&gt;"",MONTH(C21),"")</f>
        <v/>
      </c>
      <c r="M21" s="6" t="str">
        <f>IF(Formato!$G21&lt;&gt;"",MONTH(G21),"")</f>
        <v/>
      </c>
    </row>
    <row r="22" spans="1:13" ht="15" x14ac:dyDescent="0.2">
      <c r="A22" s="28"/>
      <c r="B22" s="28"/>
      <c r="C22" s="29"/>
      <c r="D22" s="30"/>
      <c r="E22" s="28"/>
      <c r="F22" s="30"/>
      <c r="G22" s="29"/>
      <c r="H22" s="29"/>
      <c r="I22" s="30"/>
      <c r="J22" s="30"/>
      <c r="K22" s="30"/>
      <c r="L22" s="5" t="str">
        <f>IF(Formato!$C22&lt;&gt;"",MONTH(C22),"")</f>
        <v/>
      </c>
      <c r="M22" s="6" t="str">
        <f>IF(Formato!$G22&lt;&gt;"",MONTH(G22),"")</f>
        <v/>
      </c>
    </row>
    <row r="23" spans="1:13" ht="15" x14ac:dyDescent="0.2">
      <c r="A23" s="28"/>
      <c r="B23" s="28"/>
      <c r="C23" s="29"/>
      <c r="D23" s="30"/>
      <c r="E23" s="28"/>
      <c r="F23" s="30"/>
      <c r="G23" s="29"/>
      <c r="H23" s="29"/>
      <c r="I23" s="30"/>
      <c r="J23" s="30"/>
      <c r="K23" s="30"/>
      <c r="L23" s="5" t="str">
        <f>IF(Formato!$C23&lt;&gt;"",MONTH(C23),"")</f>
        <v/>
      </c>
      <c r="M23" s="6" t="str">
        <f>IF(Formato!$G23&lt;&gt;"",MONTH(G23),"")</f>
        <v/>
      </c>
    </row>
    <row r="24" spans="1:13" ht="15" x14ac:dyDescent="0.2">
      <c r="A24" s="28"/>
      <c r="B24" s="28"/>
      <c r="C24" s="29"/>
      <c r="D24" s="30"/>
      <c r="E24" s="28"/>
      <c r="F24" s="30"/>
      <c r="G24" s="29"/>
      <c r="H24" s="29"/>
      <c r="I24" s="30"/>
      <c r="J24" s="30"/>
      <c r="K24" s="30"/>
      <c r="L24" s="5" t="str">
        <f>IF(Formato!$C24&lt;&gt;"",MONTH(C24),"")</f>
        <v/>
      </c>
      <c r="M24" s="6" t="str">
        <f>IF(Formato!$G24&lt;&gt;"",MONTH(G24),"")</f>
        <v/>
      </c>
    </row>
    <row r="25" spans="1:13" ht="15" x14ac:dyDescent="0.2">
      <c r="A25" s="28"/>
      <c r="B25" s="28"/>
      <c r="C25" s="29"/>
      <c r="D25" s="30"/>
      <c r="E25" s="28"/>
      <c r="F25" s="30"/>
      <c r="G25" s="29"/>
      <c r="H25" s="29"/>
      <c r="I25" s="30"/>
      <c r="J25" s="30"/>
      <c r="K25" s="30"/>
      <c r="L25" s="5" t="str">
        <f>IF(Formato!$C25&lt;&gt;"",MONTH(C25),"")</f>
        <v/>
      </c>
      <c r="M25" s="6" t="str">
        <f>IF(Formato!$G25&lt;&gt;"",MONTH(G25),"")</f>
        <v/>
      </c>
    </row>
    <row r="26" spans="1:13" ht="15" x14ac:dyDescent="0.2">
      <c r="A26" s="28"/>
      <c r="B26" s="28"/>
      <c r="C26" s="29"/>
      <c r="D26" s="30"/>
      <c r="E26" s="28"/>
      <c r="F26" s="30"/>
      <c r="G26" s="29"/>
      <c r="H26" s="29"/>
      <c r="I26" s="30"/>
      <c r="J26" s="30"/>
      <c r="K26" s="30"/>
      <c r="L26" s="5" t="str">
        <f>IF(Formato!$C26&lt;&gt;"",MONTH(C26),"")</f>
        <v/>
      </c>
      <c r="M26" s="6" t="str">
        <f>IF(Formato!$G26&lt;&gt;"",MONTH(G26),"")</f>
        <v/>
      </c>
    </row>
    <row r="27" spans="1:13" ht="15" x14ac:dyDescent="0.2">
      <c r="A27" s="28"/>
      <c r="B27" s="28"/>
      <c r="C27" s="29"/>
      <c r="D27" s="30"/>
      <c r="E27" s="28"/>
      <c r="F27" s="30"/>
      <c r="G27" s="29"/>
      <c r="H27" s="29"/>
      <c r="I27" s="30"/>
      <c r="J27" s="30"/>
      <c r="K27" s="30"/>
      <c r="L27" s="5" t="str">
        <f>IF(Formato!$C27&lt;&gt;"",MONTH(C27),"")</f>
        <v/>
      </c>
      <c r="M27" s="6" t="str">
        <f>IF(Formato!$G27&lt;&gt;"",MONTH(G27),"")</f>
        <v/>
      </c>
    </row>
    <row r="28" spans="1:13" ht="15" x14ac:dyDescent="0.2">
      <c r="A28" s="28"/>
      <c r="B28" s="28"/>
      <c r="C28" s="29"/>
      <c r="D28" s="30"/>
      <c r="E28" s="28"/>
      <c r="F28" s="30"/>
      <c r="G28" s="29"/>
      <c r="H28" s="29"/>
      <c r="I28" s="30"/>
      <c r="J28" s="30"/>
      <c r="K28" s="30"/>
      <c r="L28" s="5" t="str">
        <f>IF(Formato!$C28&lt;&gt;"",MONTH(C28),"")</f>
        <v/>
      </c>
      <c r="M28" s="6" t="str">
        <f>IF(Formato!$G28&lt;&gt;"",MONTH(G28),"")</f>
        <v/>
      </c>
    </row>
    <row r="29" spans="1:13" ht="15" x14ac:dyDescent="0.2">
      <c r="A29" s="28"/>
      <c r="B29" s="28"/>
      <c r="C29" s="29"/>
      <c r="D29" s="30"/>
      <c r="E29" s="28"/>
      <c r="F29" s="30"/>
      <c r="G29" s="29"/>
      <c r="H29" s="29"/>
      <c r="I29" s="30"/>
      <c r="J29" s="30"/>
      <c r="K29" s="30"/>
      <c r="L29" s="5" t="str">
        <f>IF(Formato!$C29&lt;&gt;"",MONTH(C29),"")</f>
        <v/>
      </c>
      <c r="M29" s="6" t="str">
        <f>IF(Formato!$G29&lt;&gt;"",MONTH(G29),"")</f>
        <v/>
      </c>
    </row>
    <row r="30" spans="1:13" ht="15" x14ac:dyDescent="0.2">
      <c r="A30" s="28"/>
      <c r="B30" s="28"/>
      <c r="C30" s="29"/>
      <c r="D30" s="30"/>
      <c r="E30" s="28"/>
      <c r="F30" s="30"/>
      <c r="G30" s="29"/>
      <c r="H30" s="29"/>
      <c r="I30" s="30"/>
      <c r="J30" s="30"/>
      <c r="K30" s="30"/>
      <c r="L30" s="5" t="str">
        <f>IF(Formato!$C30&lt;&gt;"",MONTH(C30),"")</f>
        <v/>
      </c>
      <c r="M30" s="6" t="str">
        <f>IF(Formato!$G30&lt;&gt;"",MONTH(G30),"")</f>
        <v/>
      </c>
    </row>
    <row r="31" spans="1:13" ht="15" x14ac:dyDescent="0.2">
      <c r="A31" s="28"/>
      <c r="B31" s="28"/>
      <c r="C31" s="29"/>
      <c r="D31" s="30"/>
      <c r="E31" s="28"/>
      <c r="F31" s="30"/>
      <c r="G31" s="29"/>
      <c r="H31" s="29"/>
      <c r="I31" s="30"/>
      <c r="J31" s="30"/>
      <c r="K31" s="30"/>
      <c r="L31" s="5" t="str">
        <f>IF(Formato!$C31&lt;&gt;"",MONTH(C31),"")</f>
        <v/>
      </c>
      <c r="M31" s="6" t="str">
        <f>IF(Formato!$G31&lt;&gt;"",MONTH(G31),"")</f>
        <v/>
      </c>
    </row>
    <row r="32" spans="1:13" ht="15" x14ac:dyDescent="0.2">
      <c r="A32" s="28"/>
      <c r="B32" s="28"/>
      <c r="C32" s="29"/>
      <c r="D32" s="30"/>
      <c r="E32" s="28"/>
      <c r="F32" s="30"/>
      <c r="G32" s="29"/>
      <c r="H32" s="29"/>
      <c r="I32" s="30"/>
      <c r="J32" s="30"/>
      <c r="K32" s="30"/>
      <c r="L32" s="5" t="str">
        <f>IF(Formato!$C32&lt;&gt;"",MONTH(C32),"")</f>
        <v/>
      </c>
      <c r="M32" s="6" t="str">
        <f>IF(Formato!$G32&lt;&gt;"",MONTH(G32),"")</f>
        <v/>
      </c>
    </row>
    <row r="33" spans="1:14" ht="15" x14ac:dyDescent="0.2">
      <c r="A33" s="28"/>
      <c r="B33" s="28"/>
      <c r="C33" s="29"/>
      <c r="D33" s="30"/>
      <c r="E33" s="28"/>
      <c r="F33" s="30"/>
      <c r="G33" s="29"/>
      <c r="H33" s="29"/>
      <c r="I33" s="30"/>
      <c r="J33" s="30"/>
      <c r="K33" s="30"/>
      <c r="L33" s="5" t="str">
        <f>IF(Formato!$C33&lt;&gt;"",MONTH(C33),"")</f>
        <v/>
      </c>
      <c r="M33" s="6" t="str">
        <f>IF(Formato!$G33&lt;&gt;"",MONTH(G33),"")</f>
        <v/>
      </c>
    </row>
    <row r="34" spans="1:14" ht="15" x14ac:dyDescent="0.2">
      <c r="A34" s="28"/>
      <c r="B34" s="28"/>
      <c r="C34" s="29"/>
      <c r="D34" s="30"/>
      <c r="E34" s="28"/>
      <c r="F34" s="30"/>
      <c r="G34" s="29"/>
      <c r="H34" s="29"/>
      <c r="I34" s="30"/>
      <c r="J34" s="30"/>
      <c r="K34" s="30"/>
      <c r="L34" s="5" t="str">
        <f>IF(Formato!$C34&lt;&gt;"",MONTH(C34),"")</f>
        <v/>
      </c>
      <c r="M34" s="6" t="str">
        <f>IF(Formato!$G34&lt;&gt;"",MONTH(G34),"")</f>
        <v/>
      </c>
    </row>
    <row r="35" spans="1:14" ht="15" x14ac:dyDescent="0.2">
      <c r="A35" s="28"/>
      <c r="B35" s="28"/>
      <c r="C35" s="29"/>
      <c r="D35" s="30"/>
      <c r="E35" s="28"/>
      <c r="F35" s="30"/>
      <c r="G35" s="29"/>
      <c r="H35" s="29"/>
      <c r="I35" s="30"/>
      <c r="J35" s="30"/>
      <c r="K35" s="30"/>
      <c r="L35" s="5" t="str">
        <f>IF(Formato!$C35&lt;&gt;"",MONTH(C35),"")</f>
        <v/>
      </c>
      <c r="M35" s="6" t="str">
        <f>IF(Formato!$G35&lt;&gt;"",MONTH(G35),"")</f>
        <v/>
      </c>
    </row>
    <row r="36" spans="1:14" ht="15" x14ac:dyDescent="0.2">
      <c r="A36" s="28"/>
      <c r="B36" s="28"/>
      <c r="C36" s="29"/>
      <c r="D36" s="30"/>
      <c r="E36" s="28"/>
      <c r="F36" s="30"/>
      <c r="G36" s="29"/>
      <c r="H36" s="29"/>
      <c r="I36" s="30"/>
      <c r="J36" s="30"/>
      <c r="K36" s="30"/>
      <c r="L36" s="5" t="str">
        <f>IF(Formato!$C36&lt;&gt;"",MONTH(C36),"")</f>
        <v/>
      </c>
      <c r="M36" s="6" t="str">
        <f>IF(Formato!$G36&lt;&gt;"",MONTH(G36),"")</f>
        <v/>
      </c>
    </row>
    <row r="37" spans="1:14" ht="15" x14ac:dyDescent="0.2">
      <c r="A37" s="28"/>
      <c r="B37" s="28"/>
      <c r="C37" s="29"/>
      <c r="D37" s="30"/>
      <c r="E37" s="28"/>
      <c r="F37" s="30"/>
      <c r="G37" s="29"/>
      <c r="H37" s="29"/>
      <c r="I37" s="30"/>
      <c r="J37" s="30"/>
      <c r="K37" s="30"/>
      <c r="L37" s="5" t="str">
        <f>IF(Formato!$C37&lt;&gt;"",MONTH(C37),"")</f>
        <v/>
      </c>
      <c r="M37" s="6" t="str">
        <f>IF(Formato!$G37&lt;&gt;"",MONTH(G37),"")</f>
        <v/>
      </c>
    </row>
    <row r="38" spans="1:14" ht="15" x14ac:dyDescent="0.2">
      <c r="A38" s="28"/>
      <c r="B38" s="28"/>
      <c r="C38" s="29"/>
      <c r="D38" s="30"/>
      <c r="E38" s="28"/>
      <c r="F38" s="30"/>
      <c r="G38" s="29"/>
      <c r="H38" s="29"/>
      <c r="I38" s="30"/>
      <c r="J38" s="30"/>
      <c r="K38" s="30"/>
      <c r="L38" s="5" t="str">
        <f>IF(Formato!$C38&lt;&gt;"",MONTH(C38),"")</f>
        <v/>
      </c>
      <c r="M38" s="6" t="str">
        <f>IF(Formato!$G38&lt;&gt;"",MONTH(G38),"")</f>
        <v/>
      </c>
    </row>
    <row r="39" spans="1:14" ht="15" x14ac:dyDescent="0.2">
      <c r="A39" s="28"/>
      <c r="B39" s="28"/>
      <c r="C39" s="29"/>
      <c r="D39" s="30"/>
      <c r="E39" s="28"/>
      <c r="F39" s="30"/>
      <c r="G39" s="29"/>
      <c r="H39" s="29"/>
      <c r="I39" s="30"/>
      <c r="J39" s="30"/>
      <c r="K39" s="30"/>
      <c r="L39" s="5" t="str">
        <f>IF(Formato!$C39&lt;&gt;"",MONTH(C39),"")</f>
        <v/>
      </c>
      <c r="M39" s="6" t="str">
        <f>IF(Formato!$G39&lt;&gt;"",MONTH(G39),"")</f>
        <v/>
      </c>
    </row>
    <row r="40" spans="1:14" ht="15" x14ac:dyDescent="0.2">
      <c r="A40" s="28"/>
      <c r="B40" s="28"/>
      <c r="C40" s="29"/>
      <c r="D40" s="30"/>
      <c r="E40" s="28"/>
      <c r="F40" s="30"/>
      <c r="G40" s="29"/>
      <c r="H40" s="29"/>
      <c r="I40" s="30"/>
      <c r="J40" s="30"/>
      <c r="K40" s="30"/>
      <c r="L40" s="5" t="str">
        <f>IF(Formato!$C40&lt;&gt;"",MONTH(C40),"")</f>
        <v/>
      </c>
      <c r="M40" s="6" t="str">
        <f>IF(Formato!$G40&lt;&gt;"",MONTH(G40),"")</f>
        <v/>
      </c>
    </row>
    <row r="41" spans="1:14" ht="15" x14ac:dyDescent="0.2">
      <c r="A41" s="28"/>
      <c r="B41" s="28"/>
      <c r="C41" s="29"/>
      <c r="D41" s="30"/>
      <c r="E41" s="28"/>
      <c r="F41" s="30"/>
      <c r="G41" s="29"/>
      <c r="H41" s="29"/>
      <c r="I41" s="30"/>
      <c r="J41" s="30"/>
      <c r="K41" s="30"/>
      <c r="L41" s="5" t="str">
        <f>IF(Formato!$C41&lt;&gt;"",MONTH(C41),"")</f>
        <v/>
      </c>
      <c r="M41" s="6" t="str">
        <f>IF(Formato!$G41&lt;&gt;"",MONTH(G41),"")</f>
        <v/>
      </c>
    </row>
    <row r="42" spans="1:14" ht="15" x14ac:dyDescent="0.2">
      <c r="A42" s="28"/>
      <c r="B42" s="28"/>
      <c r="C42" s="29"/>
      <c r="D42" s="30"/>
      <c r="E42" s="28"/>
      <c r="F42" s="30"/>
      <c r="G42" s="29"/>
      <c r="H42" s="29"/>
      <c r="I42" s="30"/>
      <c r="J42" s="30"/>
      <c r="K42" s="30"/>
      <c r="L42" s="18" t="str">
        <f>IF(Formato!$C42&lt;&gt;"",MONTH(C42),"")</f>
        <v/>
      </c>
      <c r="M42" s="19" t="str">
        <f>IF(Formato!$G42&lt;&gt;"",MONTH(G42),"")</f>
        <v/>
      </c>
    </row>
    <row r="44" spans="1:14" x14ac:dyDescent="0.2">
      <c r="B44" s="1"/>
      <c r="C44" s="1"/>
      <c r="D44" s="1"/>
      <c r="E44" s="1"/>
    </row>
    <row r="45" spans="1:14" x14ac:dyDescent="0.2">
      <c r="M45" s="20" t="s">
        <v>43</v>
      </c>
    </row>
    <row r="46" spans="1:14" ht="39.75" customHeight="1" x14ac:dyDescent="0.2">
      <c r="M46" s="44" t="s">
        <v>44</v>
      </c>
      <c r="N46" s="44"/>
    </row>
  </sheetData>
  <sheetProtection selectLockedCells="1"/>
  <mergeCells count="6">
    <mergeCell ref="M46:N46"/>
    <mergeCell ref="A6:I6"/>
    <mergeCell ref="C1:D1"/>
    <mergeCell ref="I1:L1"/>
    <mergeCell ref="I2:L2"/>
    <mergeCell ref="D7:F7"/>
  </mergeCells>
  <phoneticPr fontId="3" type="noConversion"/>
  <dataValidations count="4">
    <dataValidation type="whole" allowBlank="1" showInputMessage="1" showErrorMessage="1" errorTitle="Error de número de mes" error="Solo el número del mes a reportar, valores entre 1 y 12_x000a_" promptTitle="Número del mes a reportar" prompt="Valores entre 1 y 12" sqref="B1">
      <formula1>1</formula1>
      <formula2>12</formula2>
    </dataValidation>
    <dataValidation type="list" allowBlank="1" showInputMessage="1" showErrorMessage="1" sqref="F10:F42">
      <formula1>CRespuestas</formula1>
    </dataValidation>
    <dataValidation type="list" allowBlank="1" showInputMessage="1" showErrorMessage="1" errorTitle="Error" error="Seleccione solamente alguno de los estados presentados_x000a_" promptTitle="Trámite" prompt="Estado en el que se encuentra actualmente la petición" sqref="E10:E42">
      <formula1>CTramites</formula1>
    </dataValidation>
    <dataValidation type="list" allowBlank="1" showInputMessage="1" showErrorMessage="1" errorTitle="Error" error="Seleccione una opción de la lista" promptTitle="Medio de Entrega de Información" prompt="Seleccione el medio por el cuál se entregó la información" sqref="J10:J42">
      <formula1>CMedios</formula1>
    </dataValidation>
  </dataValidations>
  <pageMargins left="0.75" right="0.75" top="1" bottom="1" header="0" footer="0"/>
  <pageSetup orientation="portrait" r:id="rId1"/>
  <headerFooter alignWithMargins="0"/>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Fundamentación</vt:lpstr>
      <vt:lpstr>Formato</vt:lpstr>
      <vt:lpstr>CMedios</vt:lpstr>
      <vt:lpstr>CRespuestas</vt:lpstr>
      <vt:lpstr>CTramites</vt:lpstr>
    </vt:vector>
  </TitlesOfParts>
  <Company>serverweb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server1</dc:creator>
  <cp:lastModifiedBy>Temaz</cp:lastModifiedBy>
  <cp:revision/>
  <dcterms:created xsi:type="dcterms:W3CDTF">2017-10-19T22:18:57Z</dcterms:created>
  <dcterms:modified xsi:type="dcterms:W3CDTF">2026-05-04T14:23:43Z</dcterms:modified>
</cp:coreProperties>
</file>