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az\AppData\Local\Microsoft\Windows\INetCache\Content.Outlook\BYQVONIQ\"/>
    </mc:Choice>
  </mc:AlternateContent>
  <bookViews>
    <workbookView xWindow="0" yWindow="0" windowWidth="28800" windowHeight="11430" activeTab="1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62913"/>
</workbook>
</file>

<file path=xl/calcChain.xml><?xml version="1.0" encoding="utf-8"?>
<calcChain xmlns="http://schemas.openxmlformats.org/spreadsheetml/2006/main">
  <c r="B2" i="1" l="1"/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H2" i="1" l="1"/>
  <c r="H1" i="1"/>
</calcChain>
</file>

<file path=xl/comments1.xml><?xml version="1.0" encoding="utf-8"?>
<comments xmlns="http://schemas.openxmlformats.org/spreadsheetml/2006/main">
  <authors>
    <author>Gerardo Javier Vilet Espinosa</author>
  </authors>
  <commentList>
    <comment ref="H9" authorId="0" shapeId="0">
      <text>
        <r>
          <rPr>
            <sz val="9"/>
            <color indexed="81"/>
            <rFont val="Tahoma"/>
            <charset val="1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<sst xmlns="http://schemas.openxmlformats.org/spreadsheetml/2006/main" count="70" uniqueCount="64">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</sst>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Arial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51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7" fillId="6" borderId="0" xfId="0" quotePrefix="1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6" fillId="0" borderId="4" xfId="0" applyFont="1" applyBorder="1" applyAlignment="1">
      <alignment vertical="top" wrapText="1"/>
    </xf>
    <xf numFmtId="0" fontId="0" fillId="0" borderId="0" xfId="0" applyBorder="1"/>
    <xf numFmtId="0" fontId="6" fillId="0" borderId="13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Respuestas" displayName="Respuestas" ref="B12:C24" totalsRowShown="0">
  <tableColumns count="2">
    <tableColumn id="1" name="Respuesta" dataDxfId="19"/>
    <tableColumn id="2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8:C31" totalsRowShown="0">
  <tableColumns count="2">
    <tableColumn id="1" name="Trámite" dataDxfId="17"/>
    <tableColumn id="2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6:C42" totalsRowShown="0">
  <tableColumns count="2">
    <tableColumn id="1" name="Medio" dataDxfId="15"/>
    <tableColumn id="2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M44" totalsRowShown="0" headerRowDxfId="13">
  <tableColumns count="13">
    <tableColumn id="1" name="Número de folio." dataDxfId="12"/>
    <tableColumn id="12" name="Nombre del solicitante" dataDxfId="11"/>
    <tableColumn id="2" name="Fecha de Recepción" dataDxfId="10"/>
    <tableColumn id="3" name="Información Solicitada" dataDxfId="9"/>
    <tableColumn id="4" name="Trámite" dataDxfId="8"/>
    <tableColumn id="5" name="Respuesta" dataDxfId="7"/>
    <tableColumn id="6" name="Fecha de Respuesta" dataDxfId="6"/>
    <tableColumn id="13" name="Resultado" dataDxfId="5"/>
    <tableColumn id="8" name="Costo de Reproducción" dataDxfId="4"/>
    <tableColumn id="7" name="Medio de Notificación" dataDxfId="3"/>
    <tableColumn id="9" name="Costo de envio" dataDxfId="2"/>
    <tableColumn id="10" name="Mes de Recepción" dataDxfId="1">
      <calculatedColumnFormula>IF(Formato!$C10&lt;&gt;"",MONTH(C10),"")</calculatedColumnFormula>
    </tableColumn>
    <tableColumn id="11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opLeftCell="A22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43" t="s">
        <v>2</v>
      </c>
      <c r="D1" s="43"/>
      <c r="E1" s="43"/>
    </row>
    <row r="2" spans="1:5" ht="85.5" customHeight="1" x14ac:dyDescent="0.2">
      <c r="A2" s="14">
        <v>34</v>
      </c>
      <c r="B2" s="14" t="s">
        <v>3</v>
      </c>
      <c r="C2" s="42" t="s">
        <v>4</v>
      </c>
      <c r="D2" s="42"/>
      <c r="E2" s="42"/>
    </row>
    <row r="3" spans="1:5" ht="64.5" customHeight="1" x14ac:dyDescent="0.2">
      <c r="A3" s="14">
        <v>54</v>
      </c>
      <c r="B3" s="14" t="s">
        <v>5</v>
      </c>
      <c r="C3" s="42" t="s">
        <v>6</v>
      </c>
      <c r="D3" s="42"/>
      <c r="E3" s="42"/>
    </row>
    <row r="4" spans="1:5" ht="69" customHeight="1" x14ac:dyDescent="0.2">
      <c r="A4" s="14">
        <v>54</v>
      </c>
      <c r="B4" s="14" t="s">
        <v>7</v>
      </c>
      <c r="C4" s="42" t="s">
        <v>8</v>
      </c>
      <c r="D4" s="42"/>
      <c r="E4" s="42"/>
    </row>
    <row r="10" spans="1:5" ht="15.75" x14ac:dyDescent="0.2">
      <c r="B10" s="41" t="s">
        <v>46</v>
      </c>
      <c r="C10" s="41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s="35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39">
        <v>12</v>
      </c>
      <c r="C24" s="40" t="s">
        <v>59</v>
      </c>
    </row>
    <row r="26" spans="2:3" ht="15.75" x14ac:dyDescent="0.2">
      <c r="B26" s="41" t="s">
        <v>45</v>
      </c>
      <c r="C26" s="41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41" t="s">
        <v>47</v>
      </c>
      <c r="C34" s="41"/>
    </row>
    <row r="36" spans="2:3" x14ac:dyDescent="0.2">
      <c r="B36" s="24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s="35" t="s">
        <v>52</v>
      </c>
    </row>
    <row r="42" spans="2:3" x14ac:dyDescent="0.2">
      <c r="B42" s="12">
        <v>6</v>
      </c>
      <c r="C42" s="35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48"/>
  <sheetViews>
    <sheetView showGridLines="0" tabSelected="1" zoomScale="90" zoomScaleNormal="90" workbookViewId="0">
      <selection activeCell="B1" sqref="B1"/>
    </sheetView>
  </sheetViews>
  <sheetFormatPr baseColWidth="10" defaultColWidth="9.140625" defaultRowHeight="12.75" x14ac:dyDescent="0.2"/>
  <cols>
    <col min="1" max="1" width="16.28515625" style="7" bestFit="1" customWidth="1"/>
    <col min="2" max="2" width="17.42578125" customWidth="1"/>
    <col min="3" max="3" width="14.7109375" customWidth="1"/>
    <col min="4" max="4" width="26.140625" customWidth="1"/>
    <col min="5" max="5" width="19" customWidth="1"/>
    <col min="6" max="6" width="53.710937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6" ht="27.75" customHeight="1" x14ac:dyDescent="0.2">
      <c r="A1" s="3" t="s">
        <v>24</v>
      </c>
      <c r="B1" s="21">
        <v>9</v>
      </c>
      <c r="C1" s="46" t="s">
        <v>25</v>
      </c>
      <c r="D1" s="47"/>
      <c r="F1" s="3" t="s">
        <v>26</v>
      </c>
      <c r="G1" s="9" t="s">
        <v>27</v>
      </c>
      <c r="H1" s="8">
        <f>COUNTIF(Formato!$L$10:$L$44,B1)</f>
        <v>0</v>
      </c>
      <c r="I1" s="48" t="s">
        <v>28</v>
      </c>
      <c r="J1" s="49"/>
      <c r="K1" s="49"/>
      <c r="L1" s="49"/>
    </row>
    <row r="2" spans="1:16" ht="29.25" customHeight="1" thickBot="1" x14ac:dyDescent="0.25">
      <c r="B2" s="22" t="str">
        <f>IF(B1&gt;0, CHOOSE(B1,"Enero", "Febrero", "Marzo", "Abril", "Mayo", "Junio", "Julio", "Agosto","Septiembre","Octubre","Noviembre","Diciembre"),"Escriba arriba número de mes a reportar")</f>
        <v>Septiembre</v>
      </c>
      <c r="F2" s="4"/>
      <c r="G2" s="10" t="s">
        <v>29</v>
      </c>
      <c r="H2" s="8">
        <f>COUNTIF(Formato!$M$10:$M$44,B1)</f>
        <v>0</v>
      </c>
      <c r="I2" s="48" t="s">
        <v>30</v>
      </c>
      <c r="J2" s="49"/>
      <c r="K2" s="49"/>
      <c r="L2" s="49"/>
    </row>
    <row r="3" spans="1:16" ht="18.75" thickBot="1" x14ac:dyDescent="0.25">
      <c r="A3" s="3" t="s">
        <v>31</v>
      </c>
      <c r="B3" s="21">
        <v>2020</v>
      </c>
      <c r="D3" s="4"/>
      <c r="E3" s="16"/>
      <c r="F3" s="15"/>
      <c r="M3" s="25" t="s">
        <v>32</v>
      </c>
      <c r="N3" s="37"/>
    </row>
    <row r="4" spans="1:16" ht="32.25" customHeight="1" x14ac:dyDescent="0.2">
      <c r="M4" s="26">
        <v>1</v>
      </c>
      <c r="N4" s="38" t="s">
        <v>33</v>
      </c>
    </row>
    <row r="5" spans="1:16" ht="77.25" thickBot="1" x14ac:dyDescent="0.25">
      <c r="F5" s="11"/>
      <c r="M5" s="27">
        <v>2</v>
      </c>
      <c r="N5" s="36" t="s">
        <v>34</v>
      </c>
    </row>
    <row r="6" spans="1:16" ht="18" customHeight="1" x14ac:dyDescent="0.25">
      <c r="A6" s="45" t="s">
        <v>35</v>
      </c>
      <c r="B6" s="45"/>
      <c r="C6" s="45"/>
      <c r="D6" s="45"/>
      <c r="E6" s="45"/>
      <c r="F6" s="45"/>
      <c r="G6" s="45"/>
      <c r="H6" s="45"/>
      <c r="I6" s="45"/>
    </row>
    <row r="7" spans="1:16" x14ac:dyDescent="0.2">
      <c r="D7" s="50" t="s">
        <v>62</v>
      </c>
      <c r="E7" s="50"/>
      <c r="F7" s="50"/>
    </row>
    <row r="9" spans="1:16" s="2" customFormat="1" ht="44.25" customHeight="1" thickBot="1" x14ac:dyDescent="0.25">
      <c r="A9" s="23" t="s">
        <v>51</v>
      </c>
      <c r="B9" s="23" t="s">
        <v>57</v>
      </c>
      <c r="C9" s="32" t="s">
        <v>36</v>
      </c>
      <c r="D9" s="23" t="s">
        <v>37</v>
      </c>
      <c r="E9" s="32" t="s">
        <v>20</v>
      </c>
      <c r="F9" s="32" t="s">
        <v>9</v>
      </c>
      <c r="G9" s="32" t="s">
        <v>38</v>
      </c>
      <c r="H9" s="34" t="s">
        <v>56</v>
      </c>
      <c r="I9" s="32" t="s">
        <v>39</v>
      </c>
      <c r="J9" s="33" t="s">
        <v>58</v>
      </c>
      <c r="K9" s="32" t="s">
        <v>40</v>
      </c>
      <c r="L9" s="17" t="s">
        <v>41</v>
      </c>
      <c r="M9" s="17" t="s">
        <v>42</v>
      </c>
    </row>
    <row r="10" spans="1:16" ht="15" x14ac:dyDescent="0.2">
      <c r="A10" s="28">
        <v>0</v>
      </c>
      <c r="B10" s="28" t="s">
        <v>63</v>
      </c>
      <c r="C10" s="29">
        <v>44074</v>
      </c>
      <c r="D10" s="28" t="s">
        <v>63</v>
      </c>
      <c r="E10" s="28"/>
      <c r="F10" s="31"/>
      <c r="G10" s="29">
        <v>44074</v>
      </c>
      <c r="H10" s="28" t="s">
        <v>63</v>
      </c>
      <c r="I10" s="30">
        <v>0</v>
      </c>
      <c r="J10" s="30"/>
      <c r="K10" s="30">
        <v>0</v>
      </c>
      <c r="L10" s="5">
        <f>IF(Formato!$C10&lt;&gt;"",MONTH(C10),"")</f>
        <v>8</v>
      </c>
      <c r="M10" s="6">
        <f>IF(Formato!$G10&lt;&gt;"",MONTH(G10),"")</f>
        <v>8</v>
      </c>
      <c r="P10" s="11"/>
    </row>
    <row r="11" spans="1:16" ht="15" x14ac:dyDescent="0.2">
      <c r="A11" s="28"/>
      <c r="B11" s="28"/>
      <c r="C11" s="29"/>
      <c r="D11" s="30"/>
      <c r="E11" s="28"/>
      <c r="F11" s="30"/>
      <c r="G11" s="29"/>
      <c r="H11" s="29"/>
      <c r="I11" s="30"/>
      <c r="J11" s="30"/>
      <c r="K11" s="30"/>
      <c r="L11" s="5" t="str">
        <f>IF(Formato!$C11&lt;&gt;"",MONTH(C11),"")</f>
        <v/>
      </c>
      <c r="M11" s="6" t="str">
        <f>IF(Formato!$G11&lt;&gt;"",MONTH(G11),"")</f>
        <v/>
      </c>
      <c r="P11" s="11"/>
    </row>
    <row r="12" spans="1:16" ht="15" x14ac:dyDescent="0.2">
      <c r="A12" s="28"/>
      <c r="B12" s="28"/>
      <c r="C12" s="29"/>
      <c r="D12" s="30"/>
      <c r="E12" s="28"/>
      <c r="F12" s="30"/>
      <c r="G12" s="29"/>
      <c r="H12" s="29"/>
      <c r="I12" s="30"/>
      <c r="J12" s="30"/>
      <c r="K12" s="30"/>
      <c r="L12" s="5" t="str">
        <f>IF(Formato!$C12&lt;&gt;"",MONTH(C12),"")</f>
        <v/>
      </c>
      <c r="M12" s="6" t="str">
        <f>IF(Formato!$G12&lt;&gt;"",MONTH(G12),"")</f>
        <v/>
      </c>
      <c r="P12" s="11"/>
    </row>
    <row r="13" spans="1:16" ht="15" x14ac:dyDescent="0.2">
      <c r="A13" s="28"/>
      <c r="B13" s="28"/>
      <c r="C13" s="29"/>
      <c r="D13" s="30"/>
      <c r="E13" s="28"/>
      <c r="F13" s="30"/>
      <c r="G13" s="29"/>
      <c r="H13" s="29"/>
      <c r="I13" s="30"/>
      <c r="J13" s="30"/>
      <c r="K13" s="30"/>
      <c r="L13" s="5" t="str">
        <f>IF(Formato!$C13&lt;&gt;"",MONTH(C13),"")</f>
        <v/>
      </c>
      <c r="M13" s="6" t="str">
        <f>IF(Formato!$G13&lt;&gt;"",MONTH(G13),"")</f>
        <v/>
      </c>
    </row>
    <row r="14" spans="1:16" ht="15" x14ac:dyDescent="0.2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6" ht="15" x14ac:dyDescent="0.2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16" ht="15" x14ac:dyDescent="0.2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 t="str">
        <f>IF(Formato!$C16&lt;&gt;"",MONTH(C16),"")</f>
        <v/>
      </c>
      <c r="M16" s="6" t="str">
        <f>IF(Formato!$G16&lt;&gt;"",MONTH(G16),"")</f>
        <v/>
      </c>
    </row>
    <row r="17" spans="1:13" ht="15" x14ac:dyDescent="0.2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3" ht="15" x14ac:dyDescent="0.2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 t="str">
        <f>IF(Formato!$C18&lt;&gt;"",MONTH(C18),"")</f>
        <v/>
      </c>
      <c r="M18" s="6" t="str">
        <f>IF(Formato!$G18&lt;&gt;"",MONTH(G18),"")</f>
        <v/>
      </c>
    </row>
    <row r="19" spans="1:13" ht="15" x14ac:dyDescent="0.2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3" ht="15" x14ac:dyDescent="0.2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3" ht="15" x14ac:dyDescent="0.2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IF(Formato!$C21&lt;&gt;"",MONTH(C21),"")</f>
        <v/>
      </c>
      <c r="M21" s="6" t="str">
        <f>IF(Formato!$G21&lt;&gt;"",MONTH(G21),"")</f>
        <v/>
      </c>
    </row>
    <row r="22" spans="1:13" ht="15" x14ac:dyDescent="0.2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3" ht="15" x14ac:dyDescent="0.2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" x14ac:dyDescent="0.2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" x14ac:dyDescent="0.2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" x14ac:dyDescent="0.2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" x14ac:dyDescent="0.2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" x14ac:dyDescent="0.2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" x14ac:dyDescent="0.2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IF(Formato!$C29&lt;&gt;"",MONTH(C29),"")</f>
        <v/>
      </c>
      <c r="M29" s="6" t="str">
        <f>IF(Formato!$G29&lt;&gt;"",MONTH(G29),"")</f>
        <v/>
      </c>
    </row>
    <row r="30" spans="1:13" ht="15" x14ac:dyDescent="0.2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" x14ac:dyDescent="0.2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" x14ac:dyDescent="0.2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" x14ac:dyDescent="0.2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IF(Formato!$C33&lt;&gt;"",MONTH(C33),"")</f>
        <v/>
      </c>
      <c r="M33" s="6" t="str">
        <f>IF(Formato!$G33&lt;&gt;"",MONTH(G33),"")</f>
        <v/>
      </c>
    </row>
    <row r="34" spans="1:14" ht="15" x14ac:dyDescent="0.2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 t="str">
        <f>IF(Formato!$C34&lt;&gt;"",MONTH(C34),"")</f>
        <v/>
      </c>
      <c r="M34" s="6" t="str">
        <f>IF(Formato!$G34&lt;&gt;"",MONTH(G34),"")</f>
        <v/>
      </c>
    </row>
    <row r="35" spans="1:14" ht="15" x14ac:dyDescent="0.2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 t="str">
        <f>IF(Formato!$C35&lt;&gt;"",MONTH(C35),"")</f>
        <v/>
      </c>
      <c r="M35" s="6" t="str">
        <f>IF(Formato!$G35&lt;&gt;"",MONTH(G35),"")</f>
        <v/>
      </c>
    </row>
    <row r="36" spans="1:14" ht="15" x14ac:dyDescent="0.2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 t="str">
        <f>IF(Formato!$C36&lt;&gt;"",MONTH(C36),"")</f>
        <v/>
      </c>
      <c r="M36" s="6" t="str">
        <f>IF(Formato!$G36&lt;&gt;"",MONTH(G36),"")</f>
        <v/>
      </c>
    </row>
    <row r="37" spans="1:14" ht="15" x14ac:dyDescent="0.2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 t="str">
        <f>IF(Formato!$C37&lt;&gt;"",MONTH(C37),"")</f>
        <v/>
      </c>
      <c r="M37" s="6" t="str">
        <f>IF(Formato!$G37&lt;&gt;"",MONTH(G37),"")</f>
        <v/>
      </c>
    </row>
    <row r="38" spans="1:14" ht="15" x14ac:dyDescent="0.2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 t="str">
        <f>IF(Formato!$C38&lt;&gt;"",MONTH(C38),"")</f>
        <v/>
      </c>
      <c r="M38" s="6" t="str">
        <f>IF(Formato!$G38&lt;&gt;"",MONTH(G38),"")</f>
        <v/>
      </c>
    </row>
    <row r="39" spans="1:14" ht="15" x14ac:dyDescent="0.2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5" t="str">
        <f>IF(Formato!$C39&lt;&gt;"",MONTH(C39),"")</f>
        <v/>
      </c>
      <c r="M39" s="6" t="str">
        <f>IF(Formato!$G39&lt;&gt;"",MONTH(G39),"")</f>
        <v/>
      </c>
    </row>
    <row r="40" spans="1:14" ht="15" x14ac:dyDescent="0.2">
      <c r="A40" s="28"/>
      <c r="B40" s="28"/>
      <c r="C40" s="29"/>
      <c r="D40" s="30"/>
      <c r="E40" s="28"/>
      <c r="F40" s="30"/>
      <c r="G40" s="29"/>
      <c r="H40" s="29"/>
      <c r="I40" s="30"/>
      <c r="J40" s="30"/>
      <c r="K40" s="30"/>
      <c r="L40" s="5" t="str">
        <f>IF(Formato!$C40&lt;&gt;"",MONTH(C40),"")</f>
        <v/>
      </c>
      <c r="M40" s="6" t="str">
        <f>IF(Formato!$G40&lt;&gt;"",MONTH(G40),"")</f>
        <v/>
      </c>
    </row>
    <row r="41" spans="1:14" ht="15" x14ac:dyDescent="0.2">
      <c r="A41" s="28"/>
      <c r="B41" s="28"/>
      <c r="C41" s="29"/>
      <c r="D41" s="30"/>
      <c r="E41" s="28"/>
      <c r="F41" s="30"/>
      <c r="G41" s="29"/>
      <c r="H41" s="29"/>
      <c r="I41" s="30"/>
      <c r="J41" s="30"/>
      <c r="K41" s="30"/>
      <c r="L41" s="5" t="str">
        <f>IF(Formato!$C41&lt;&gt;"",MONTH(C41),"")</f>
        <v/>
      </c>
      <c r="M41" s="6" t="str">
        <f>IF(Formato!$G41&lt;&gt;"",MONTH(G41),"")</f>
        <v/>
      </c>
    </row>
    <row r="42" spans="1:14" ht="15" x14ac:dyDescent="0.2">
      <c r="A42" s="28"/>
      <c r="B42" s="28"/>
      <c r="C42" s="29"/>
      <c r="D42" s="30"/>
      <c r="E42" s="28"/>
      <c r="F42" s="30"/>
      <c r="G42" s="29"/>
      <c r="H42" s="29"/>
      <c r="I42" s="30"/>
      <c r="J42" s="30"/>
      <c r="K42" s="30"/>
      <c r="L42" s="5" t="str">
        <f>IF(Formato!$C42&lt;&gt;"",MONTH(C42),"")</f>
        <v/>
      </c>
      <c r="M42" s="6" t="str">
        <f>IF(Formato!$G42&lt;&gt;"",MONTH(G42),"")</f>
        <v/>
      </c>
    </row>
    <row r="43" spans="1:14" ht="15" x14ac:dyDescent="0.2">
      <c r="A43" s="28"/>
      <c r="B43" s="28"/>
      <c r="C43" s="29"/>
      <c r="D43" s="30"/>
      <c r="E43" s="28"/>
      <c r="F43" s="30"/>
      <c r="G43" s="29"/>
      <c r="H43" s="29"/>
      <c r="I43" s="30"/>
      <c r="J43" s="30"/>
      <c r="K43" s="30"/>
      <c r="L43" s="5" t="str">
        <f>IF(Formato!$C43&lt;&gt;"",MONTH(C43),"")</f>
        <v/>
      </c>
      <c r="M43" s="6" t="str">
        <f>IF(Formato!$G43&lt;&gt;"",MONTH(G43),"")</f>
        <v/>
      </c>
    </row>
    <row r="44" spans="1:14" ht="15" x14ac:dyDescent="0.2">
      <c r="A44" s="28"/>
      <c r="B44" s="28"/>
      <c r="C44" s="29"/>
      <c r="D44" s="30"/>
      <c r="E44" s="28"/>
      <c r="F44" s="30"/>
      <c r="G44" s="29"/>
      <c r="H44" s="29"/>
      <c r="I44" s="30"/>
      <c r="J44" s="30"/>
      <c r="K44" s="30"/>
      <c r="L44" s="18" t="str">
        <f>IF(Formato!$C44&lt;&gt;"",MONTH(C44),"")</f>
        <v/>
      </c>
      <c r="M44" s="19" t="str">
        <f>IF(Formato!$G44&lt;&gt;"",MONTH(G44),"")</f>
        <v/>
      </c>
    </row>
    <row r="46" spans="1:14" x14ac:dyDescent="0.2">
      <c r="B46" s="1"/>
      <c r="C46" s="1"/>
      <c r="D46" s="1"/>
      <c r="E46" s="1"/>
    </row>
    <row r="47" spans="1:14" x14ac:dyDescent="0.2">
      <c r="M47" s="20" t="s">
        <v>43</v>
      </c>
    </row>
    <row r="48" spans="1:14" ht="39.75" customHeight="1" x14ac:dyDescent="0.2">
      <c r="M48" s="44" t="s">
        <v>44</v>
      </c>
      <c r="N48" s="44"/>
    </row>
  </sheetData>
  <sheetProtection selectLockedCells="1"/>
  <mergeCells count="6">
    <mergeCell ref="M48:N48"/>
    <mergeCell ref="A6:I6"/>
    <mergeCell ref="C1:D1"/>
    <mergeCell ref="I1:L1"/>
    <mergeCell ref="I2:L2"/>
    <mergeCell ref="D7:F7"/>
  </mergeCells>
  <phoneticPr fontId="3" type="noConversion"/>
  <dataValidations count="5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>
      <formula1>1</formula1>
      <formula2>12</formula2>
    </dataValidation>
    <dataValidation type="list" allowBlank="1" showInputMessage="1" showErrorMessage="1" sqref="F11:F44">
      <formula1>CRespuestas</formula1>
    </dataValidation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10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44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44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Temaz</cp:lastModifiedBy>
  <cp:revision/>
  <dcterms:created xsi:type="dcterms:W3CDTF">2017-10-19T22:18:57Z</dcterms:created>
  <dcterms:modified xsi:type="dcterms:W3CDTF">2020-10-02T15:29:08Z</dcterms:modified>
</cp:coreProperties>
</file>